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807" activeTab="0"/>
  </bookViews>
  <sheets>
    <sheet name="Bilten 12" sheetId="1" r:id="rId1"/>
    <sheet name="Poro 10" sheetId="2" r:id="rId2"/>
    <sheet name="Deklice Dečki posam" sheetId="3" r:id="rId3"/>
    <sheet name="Cibani Cicibanke ekip naslon" sheetId="4" r:id="rId4"/>
    <sheet name="Ml. učenci-ke ekip naslon " sheetId="5" r:id="rId5"/>
    <sheet name="Deklice Dečki Ekipno" sheetId="6" r:id="rId6"/>
    <sheet name=" Predlog  za DP učen" sheetId="7" r:id="rId7"/>
    <sheet name="Mladinke Mladinci" sheetId="8" r:id="rId8"/>
    <sheet name="Mladinci Ekipno" sheetId="9" r:id="rId9"/>
    <sheet name="Predlog DP dijaki" sheetId="10" r:id="rId10"/>
    <sheet name="Časovni raspored" sheetId="11" r:id="rId11"/>
  </sheets>
  <definedNames>
    <definedName name="_xlnm.Print_Area" localSheetId="3">'Cibani Cicibanke ekip naslon'!$A$1:$F$36</definedName>
    <definedName name="_xlnm.Print_Area" localSheetId="5">'Deklice Dečki Ekipno'!$A$1:$F$44</definedName>
    <definedName name="_xlnm.Print_Area" localSheetId="2">'Deklice Dečki posam'!$A$1:$G$134</definedName>
    <definedName name="_xlnm.Print_Area" localSheetId="4">'Ml. učenci-ke ekip naslon '!$A$1:$F$51</definedName>
    <definedName name="_xlnm.Print_Area" localSheetId="8">'Mladinci Ekipno'!$A$1:$H$52</definedName>
    <definedName name="_xlnm.Print_Area" localSheetId="7">'Mladinke Mladinci'!$A$1:$I$62</definedName>
  </definedNames>
  <calcPr fullCalcOnLoad="1"/>
</workbook>
</file>

<file path=xl/sharedStrings.xml><?xml version="1.0" encoding="utf-8"?>
<sst xmlns="http://schemas.openxmlformats.org/spreadsheetml/2006/main" count="759" uniqueCount="319">
  <si>
    <t>Serija</t>
  </si>
  <si>
    <t>mesto</t>
  </si>
  <si>
    <t>Ime in priimek</t>
  </si>
  <si>
    <t>I.</t>
  </si>
  <si>
    <t>II.</t>
  </si>
  <si>
    <t>Skupaj</t>
  </si>
  <si>
    <t>Šola</t>
  </si>
  <si>
    <t>Ime in Priimek</t>
  </si>
  <si>
    <t>OŠ Železniki</t>
  </si>
  <si>
    <t>III.</t>
  </si>
  <si>
    <t>IV.</t>
  </si>
  <si>
    <t>Gimnazija Škofja Loka</t>
  </si>
  <si>
    <t>Rezultat</t>
  </si>
  <si>
    <t xml:space="preserve">                                                   </t>
  </si>
  <si>
    <t xml:space="preserve">                                                          </t>
  </si>
  <si>
    <t xml:space="preserve">                                                     </t>
  </si>
  <si>
    <t>Gimnazija Jesenice</t>
  </si>
  <si>
    <t xml:space="preserve">    e - pošta: </t>
  </si>
  <si>
    <t>sd_skofjaloka@siol.net</t>
  </si>
  <si>
    <t xml:space="preserve">            www.sd-skofjaloka.si</t>
  </si>
  <si>
    <t>Dečki ekipno:</t>
  </si>
  <si>
    <t>Učenke posamezno:</t>
  </si>
  <si>
    <t>Učenke ekipno:</t>
  </si>
  <si>
    <t>Dijakinje posamezno:</t>
  </si>
  <si>
    <t>Dijakinje ekipno:</t>
  </si>
  <si>
    <t>Dijaki posamezno:</t>
  </si>
  <si>
    <t>Dijaki ekipno:</t>
  </si>
  <si>
    <t>Rezultati učenci ekipno:</t>
  </si>
  <si>
    <t>Rezultati dijaki ekipno:</t>
  </si>
  <si>
    <t>Martin Žižek</t>
  </si>
  <si>
    <t>Gimnazija Kranj</t>
  </si>
  <si>
    <t xml:space="preserve">OŠ Škofja Loka - Mesto </t>
  </si>
  <si>
    <t xml:space="preserve">KONČNI  REZULTATI  STRELJANJA </t>
  </si>
  <si>
    <t xml:space="preserve">Področno prvenstvo osnovnih in srednjih šol </t>
  </si>
  <si>
    <t>ORGANIZATOR:</t>
  </si>
  <si>
    <t>Partizanska cesta 1</t>
  </si>
  <si>
    <t>4220 Škofja Loka</t>
  </si>
  <si>
    <t>telefon: 04 515 60 00</t>
  </si>
  <si>
    <t>Vodja tekmovanja:</t>
  </si>
  <si>
    <t>Janko DEMŠAR</t>
  </si>
  <si>
    <t>Delegirani sodnik:</t>
  </si>
  <si>
    <t>Sodniki za ocenjevanje tarč:</t>
  </si>
  <si>
    <t>Karel KASTELIC</t>
  </si>
  <si>
    <t>Sodnik na strelišču:</t>
  </si>
  <si>
    <t>Prijava:</t>
  </si>
  <si>
    <t>Blagajnik:</t>
  </si>
  <si>
    <t>Klemen Pušar</t>
  </si>
  <si>
    <t>Obdelava rezultatov:</t>
  </si>
  <si>
    <t>Janko PLATIŠA</t>
  </si>
  <si>
    <t>Najboljšim strelkam in strelcem so na koncu posameznih kategorij bile podelejene medalje.</t>
  </si>
  <si>
    <t>Na samo izvedbo tekmovanja kot na rezultate ni bilo pripomb ali pritožb.</t>
  </si>
  <si>
    <t>Jože Remić</t>
  </si>
  <si>
    <t>letnik</t>
  </si>
  <si>
    <t>Rok Frelih</t>
  </si>
  <si>
    <t xml:space="preserve">Nejc Medved </t>
  </si>
  <si>
    <t>OŠ Toneta Čufarja - Jesenice</t>
  </si>
  <si>
    <t>OŠ Trzin</t>
  </si>
  <si>
    <t>Bine Jereb</t>
  </si>
  <si>
    <t>Rezultati učenke ekipno:</t>
  </si>
  <si>
    <t>ESIC - eko.gim.Kranj</t>
  </si>
  <si>
    <t>TŠC Kranj - stroko. Gimnazija  - SG</t>
  </si>
  <si>
    <t>Biotehnični center Naklo</t>
  </si>
  <si>
    <t>ŠCŠk.Loka srednja šola za strojništvo</t>
  </si>
  <si>
    <t>TŠCKranj - stro.in pok.šola - SIPŠ</t>
  </si>
  <si>
    <t xml:space="preserve">Tina Fojkar </t>
  </si>
  <si>
    <t>ura / st.mesto</t>
  </si>
  <si>
    <t>Vpišite zap. številko pod svojim SD (spodnja tabela) in nato se obarvajo vaša strelska mesta!</t>
  </si>
  <si>
    <t>sk.1</t>
  </si>
  <si>
    <t>sk.2</t>
  </si>
  <si>
    <t>9,00 - 9,45</t>
  </si>
  <si>
    <t>sk.3</t>
  </si>
  <si>
    <t>10,00 - 10,45</t>
  </si>
  <si>
    <t>sk.4</t>
  </si>
  <si>
    <t>11,00 - 11,45</t>
  </si>
  <si>
    <t>sk.5</t>
  </si>
  <si>
    <t>sk.6</t>
  </si>
  <si>
    <t>sk.7</t>
  </si>
  <si>
    <t>sk.8</t>
  </si>
  <si>
    <t>učenke</t>
  </si>
  <si>
    <t>učenci</t>
  </si>
  <si>
    <t>ml.učenke</t>
  </si>
  <si>
    <t>ml.učenci</t>
  </si>
  <si>
    <t>cicibanke</t>
  </si>
  <si>
    <t>cicibani</t>
  </si>
  <si>
    <t>dijakinje</t>
  </si>
  <si>
    <t>dijaki</t>
  </si>
  <si>
    <t>Rezultati ml. učenci ekipno:</t>
  </si>
  <si>
    <t>Rezultati cicibanke ekipno:</t>
  </si>
  <si>
    <t>Jan Kozinc</t>
  </si>
  <si>
    <t>Domen Fink</t>
  </si>
  <si>
    <t>Markelj Vesna</t>
  </si>
  <si>
    <t xml:space="preserve">PODROČNO PRVENSTVO OSNOVNIH IN SREDNJIH ŠOL, </t>
  </si>
  <si>
    <t>Rezultati dijakinje ekipno:</t>
  </si>
  <si>
    <t>Pokali za ekipe po posameznih kategorijah.</t>
  </si>
  <si>
    <t xml:space="preserve">Na državno tekmovanje so se uvrstili ucenke in učenci ter ekipe, ki so dosegle prve dve mesti. </t>
  </si>
  <si>
    <t xml:space="preserve">Na državno tekmovanje so se uvrstili tudi dijakinje in dijaki ter ekipe, ki so dosegle prve dve mesti. </t>
  </si>
  <si>
    <t>Milenko Štimac</t>
  </si>
  <si>
    <t>Franc Prezelj</t>
  </si>
  <si>
    <t>Edvard Horvat</t>
  </si>
  <si>
    <t>Zavod za šport Škofja Loka</t>
  </si>
  <si>
    <t>Športna zveza Škofja Loka</t>
  </si>
  <si>
    <t>in Strelsko društvo ŠKOFJA LOKA</t>
  </si>
  <si>
    <t>Osnovna šola</t>
  </si>
  <si>
    <t>Toneta Čufarja - Jesenice</t>
  </si>
  <si>
    <t>Ivana Groharja</t>
  </si>
  <si>
    <t>Železniki</t>
  </si>
  <si>
    <t>Cvetko Golar Škofja Loka</t>
  </si>
  <si>
    <t>Prežihov Voranc - Jesenice</t>
  </si>
  <si>
    <t>Jaka Bernik</t>
  </si>
  <si>
    <t>Škofja Loka - Mesto</t>
  </si>
  <si>
    <t>Trzin</t>
  </si>
  <si>
    <t>Blaž Logonder</t>
  </si>
  <si>
    <t>Luka Ušeničnik</t>
  </si>
  <si>
    <t>Žiri</t>
  </si>
  <si>
    <t>Rezultat ekipe</t>
  </si>
  <si>
    <r>
      <t xml:space="preserve">e-pošta: </t>
    </r>
    <r>
      <rPr>
        <b/>
        <sz val="12"/>
        <rFont val="Times New Roman"/>
        <family val="1"/>
      </rPr>
      <t>sd_skofjaloka@siol.net</t>
    </r>
  </si>
  <si>
    <t>Tim nadrag</t>
  </si>
  <si>
    <t>Žan Dragičevič</t>
  </si>
  <si>
    <t>DSN</t>
  </si>
  <si>
    <t>Biotehniškega centra Naklo</t>
  </si>
  <si>
    <t>Tina Fojkar</t>
  </si>
  <si>
    <t>Ivana Groharja, Škofja Loka</t>
  </si>
  <si>
    <t>Škofja Loka, 21.01.2012</t>
  </si>
  <si>
    <t>PODROČNO PRVENSTVO OSNOVNIH IN SREDNJIH ŠOL, Škofja Loka, 21.01.2012</t>
  </si>
  <si>
    <t>Cicibani posamezno: let.  2001 in mlajši  z naslonom</t>
  </si>
  <si>
    <t>Jernej Globočnik</t>
  </si>
  <si>
    <t>Nejc Maver</t>
  </si>
  <si>
    <t>Teo Vraničar</t>
  </si>
  <si>
    <t>Žan Spalevič</t>
  </si>
  <si>
    <t>Ginin Angel Mihael</t>
  </si>
  <si>
    <t xml:space="preserve">Ginin Luka Alek </t>
  </si>
  <si>
    <t>Benjamin Čalič</t>
  </si>
  <si>
    <t>Jan Šolar</t>
  </si>
  <si>
    <t>Teja Medved 01</t>
  </si>
  <si>
    <t>Naja Prezelj 02</t>
  </si>
  <si>
    <t>Ml. učenci posamezno: let.  00 - 99 z naslonom</t>
  </si>
  <si>
    <t>Cicibanke posamezno: let.  2001 in mlajše  z naslonom</t>
  </si>
  <si>
    <t>Ml. učenke posamezno: let.  00 - 99 z naslonom</t>
  </si>
  <si>
    <t>Jakob Šifrer</t>
  </si>
  <si>
    <t>Učenci posamezno: let.  98 - 97</t>
  </si>
  <si>
    <t>Učenke posamezno: let.  98 - 97</t>
  </si>
  <si>
    <t>Jan Tomac Teržan</t>
  </si>
  <si>
    <t>Martin Mayland</t>
  </si>
  <si>
    <t>Tim Šlegel</t>
  </si>
  <si>
    <t>Rok Ambrožič</t>
  </si>
  <si>
    <t>Ivana Groharja Škofja Loka</t>
  </si>
  <si>
    <t>Bor Drnovšček</t>
  </si>
  <si>
    <t>Timotej Košir</t>
  </si>
  <si>
    <t>Krištof Zarnik</t>
  </si>
  <si>
    <t>Matija Benedičič</t>
  </si>
  <si>
    <t>Rok Košir</t>
  </si>
  <si>
    <t>let.  2001 in mlajši  z naslonom</t>
  </si>
  <si>
    <t>OŠ Cvetka Golarja</t>
  </si>
  <si>
    <t>OŠ Škofja Loka - Mesto</t>
  </si>
  <si>
    <t>let.  98 - 97</t>
  </si>
  <si>
    <t>OŠ Ivana Groharja Šk.Loka</t>
  </si>
  <si>
    <t>v streljanju z standard zračno puško</t>
  </si>
  <si>
    <t>Jan Šmid</t>
  </si>
  <si>
    <t>Žiga Marguč</t>
  </si>
  <si>
    <t>v streljanju z serijsko zračno puško in</t>
  </si>
  <si>
    <t xml:space="preserve">standard zračno puško </t>
  </si>
  <si>
    <t>Mihelčič Tilen</t>
  </si>
  <si>
    <t>Grmovšek Sašo</t>
  </si>
  <si>
    <t>Branc Primož</t>
  </si>
  <si>
    <t>Praprotnik Neža</t>
  </si>
  <si>
    <t>Javorac Saša</t>
  </si>
  <si>
    <t>Lukič Suzana</t>
  </si>
  <si>
    <t>Mušič Tim</t>
  </si>
  <si>
    <t>Laznik Klemen</t>
  </si>
  <si>
    <t>Močnik Žan</t>
  </si>
  <si>
    <t>Zorman Maša</t>
  </si>
  <si>
    <t>Mušič Eva</t>
  </si>
  <si>
    <t>Rakun Manca</t>
  </si>
  <si>
    <t>Kobal Katja</t>
  </si>
  <si>
    <t>Pezdir Tanja</t>
  </si>
  <si>
    <t>Slamič Ana</t>
  </si>
  <si>
    <t>Zorman Kaja</t>
  </si>
  <si>
    <t>Fister Patrick</t>
  </si>
  <si>
    <t>Pretnar Matic</t>
  </si>
  <si>
    <t>Kičin Amra</t>
  </si>
  <si>
    <t>Pivk Matevž</t>
  </si>
  <si>
    <t>Jašarevič Anes</t>
  </si>
  <si>
    <t>Staneta Žagarja Lipnica</t>
  </si>
  <si>
    <t>Cvetkovič Luka</t>
  </si>
  <si>
    <t xml:space="preserve">Hamžić Denis </t>
  </si>
  <si>
    <t>Koroška Bela</t>
  </si>
  <si>
    <t>Ovčak Franci</t>
  </si>
  <si>
    <t>Ovčak Anja</t>
  </si>
  <si>
    <t xml:space="preserve">Hrovat Sara  </t>
  </si>
  <si>
    <t>Babača Ernest</t>
  </si>
  <si>
    <t>Jenko Jakob</t>
  </si>
  <si>
    <t>Vidic Matej</t>
  </si>
  <si>
    <t>Krašovec Lovro</t>
  </si>
  <si>
    <t>Matije Valjavca Preddvor</t>
  </si>
  <si>
    <t>Dob</t>
  </si>
  <si>
    <t>Tomaža Linharta Radovljica</t>
  </si>
  <si>
    <t>Davorina Jenka Cerklje na Gorenjsk.</t>
  </si>
  <si>
    <t>Mengeš</t>
  </si>
  <si>
    <t>Gorje</t>
  </si>
  <si>
    <t>Kaplja Nadja</t>
  </si>
  <si>
    <t>Tomaševič Anja</t>
  </si>
  <si>
    <t xml:space="preserve">Rebernik Polona </t>
  </si>
  <si>
    <t>TŠC--Kranj</t>
  </si>
  <si>
    <t>Kokot Lovro</t>
  </si>
  <si>
    <t>Jeklič Nik</t>
  </si>
  <si>
    <t>Srednja šola Domžale</t>
  </si>
  <si>
    <t>Kozinc Jan</t>
  </si>
  <si>
    <t>Fink Domen</t>
  </si>
  <si>
    <t>Žižek Martin</t>
  </si>
  <si>
    <t>Šmid Jan</t>
  </si>
  <si>
    <t>Nadrag Timotej</t>
  </si>
  <si>
    <t>Milinovič Jure</t>
  </si>
  <si>
    <t>Štojs Tadej</t>
  </si>
  <si>
    <t>Frlic Kristjan</t>
  </si>
  <si>
    <t>Majetić Kenan</t>
  </si>
  <si>
    <t>Jakofčič Blatnik Žiga</t>
  </si>
  <si>
    <t>Božnar Jure</t>
  </si>
  <si>
    <t>Vencelj Jaka</t>
  </si>
  <si>
    <t>Finžgar Jure</t>
  </si>
  <si>
    <t>Tralješič Erik</t>
  </si>
  <si>
    <t>Presterl Anže</t>
  </si>
  <si>
    <t xml:space="preserve">RAZPORED ZA PETEK 20.1.2012 </t>
  </si>
  <si>
    <t>10,30 - 11,45</t>
  </si>
  <si>
    <t>11,45 - 13,00</t>
  </si>
  <si>
    <t>13,00 - 14,15</t>
  </si>
  <si>
    <t>15,00 - 15,45</t>
  </si>
  <si>
    <t>16,00 - 16,45</t>
  </si>
  <si>
    <t>17,00 - 18,15</t>
  </si>
  <si>
    <t>18,30 -19,45</t>
  </si>
  <si>
    <t xml:space="preserve">RAZPORED ZA SOBOTA 21.1.2012 </t>
  </si>
  <si>
    <t>12,00 - 12,45</t>
  </si>
  <si>
    <t>13,00 -13,45</t>
  </si>
  <si>
    <t>14,00 -14,45</t>
  </si>
  <si>
    <t xml:space="preserve">RAZGLASITEV REZULTATOV ZA UČENKE OB  </t>
  </si>
  <si>
    <t>11,15 URI</t>
  </si>
  <si>
    <t xml:space="preserve">RAZGLASITEV REZULTATOV ZA UČENCE OB  </t>
  </si>
  <si>
    <t>12,15 URI</t>
  </si>
  <si>
    <t xml:space="preserve">RAZGLASITEV REZULTATOV ZA CICIBANKE OB  </t>
  </si>
  <si>
    <t xml:space="preserve">RAZGLASITEV REZULTATOV ZA ML. UČENKE OB  </t>
  </si>
  <si>
    <t>13,15 URI</t>
  </si>
  <si>
    <t xml:space="preserve">RAZGLASITEV REZULTATOV ZA ML. UČENCE OB  </t>
  </si>
  <si>
    <t xml:space="preserve">RAZGLASITEV REZULTATOV ZA CICIBANE OB  </t>
  </si>
  <si>
    <t>14,15 URI</t>
  </si>
  <si>
    <t xml:space="preserve">RAZGLASITEV REZULTATOV ZA DIJAKINJE  OB  </t>
  </si>
  <si>
    <t>18,30 URI</t>
  </si>
  <si>
    <t xml:space="preserve">RAZGLASITEV REZULTATOV ZA DIJAKE OB  </t>
  </si>
  <si>
    <t>20,15 URI</t>
  </si>
  <si>
    <t>Kožuh Jaka</t>
  </si>
  <si>
    <t>Popović Đorđe</t>
  </si>
  <si>
    <t>Pernuš Sebastjan</t>
  </si>
  <si>
    <t>Zupan Žiga</t>
  </si>
  <si>
    <t>Žepič Domen</t>
  </si>
  <si>
    <t>Muschet Mark</t>
  </si>
  <si>
    <t>Kepic Žiga</t>
  </si>
  <si>
    <t>Hafner Maks</t>
  </si>
  <si>
    <t>Lukan Matic</t>
  </si>
  <si>
    <t>Pretnar Matija</t>
  </si>
  <si>
    <t>Repinc Maja</t>
  </si>
  <si>
    <t>Rebol Kristjan</t>
  </si>
  <si>
    <t>Jesenko Klemen</t>
  </si>
  <si>
    <t>Smiljanovič Robert</t>
  </si>
  <si>
    <t>Šink Tisa</t>
  </si>
  <si>
    <t>Jagodic Katja</t>
  </si>
  <si>
    <t>Brus Anže</t>
  </si>
  <si>
    <t>Kordež Jaka</t>
  </si>
  <si>
    <t>Kavčič Matej</t>
  </si>
  <si>
    <t>Dragičevič Žan</t>
  </si>
  <si>
    <t>Kne Klavdija</t>
  </si>
  <si>
    <t>Medja Nastja</t>
  </si>
  <si>
    <t>Milič Kaja</t>
  </si>
  <si>
    <t>Čehovin Leja</t>
  </si>
  <si>
    <t>Biček Anže</t>
  </si>
  <si>
    <t>Rant Marko</t>
  </si>
  <si>
    <t>Šiljak Vanja</t>
  </si>
  <si>
    <t>OŠ Trzin I.</t>
  </si>
  <si>
    <t>Đulšič Jasmin</t>
  </si>
  <si>
    <t>Jakofčič Adam</t>
  </si>
  <si>
    <t>Rojs Tilen</t>
  </si>
  <si>
    <t>Pirman Jernej</t>
  </si>
  <si>
    <t>Vukadin Simon</t>
  </si>
  <si>
    <t>Baškovč Žan</t>
  </si>
  <si>
    <t>Šubic Oskar</t>
  </si>
  <si>
    <t>Štenkler Nik</t>
  </si>
  <si>
    <t>Šlibar Lovro</t>
  </si>
  <si>
    <t>Klemenčič Nastja</t>
  </si>
  <si>
    <t>Gregorc Žan</t>
  </si>
  <si>
    <t>TŠC Kranj - stro.in pok.šola - SIPŠ</t>
  </si>
  <si>
    <t>Šmid Rihard</t>
  </si>
  <si>
    <t>Vika Rihtaršič</t>
  </si>
  <si>
    <t>Jelovčan Sergej</t>
  </si>
  <si>
    <t>Dolšak Patricija</t>
  </si>
  <si>
    <t>Prezelj Anja</t>
  </si>
  <si>
    <t>Rant Lavra</t>
  </si>
  <si>
    <t>Medved Tim</t>
  </si>
  <si>
    <t>Marenk Andreja</t>
  </si>
  <si>
    <t>Nika Pogačar Prešern</t>
  </si>
  <si>
    <t>Bergelj Timotej</t>
  </si>
  <si>
    <t>Žirovnica</t>
  </si>
  <si>
    <t>Erjavec Nika</t>
  </si>
  <si>
    <t>Willewaldt Timotej</t>
  </si>
  <si>
    <t>Zadravec Jan Julij</t>
  </si>
  <si>
    <t>Aida Ramič</t>
  </si>
  <si>
    <t>Partizanski cesti 1, v Škofji Loki, s pričetkom ob 09:00 ter koncem ob 13:00 uri.</t>
  </si>
  <si>
    <t xml:space="preserve">Tekmovanje je potekalo v petek in soboto, 20.,21.01.2012 na 12 mestnem strelišču na </t>
  </si>
  <si>
    <t>Tekmovanja se je udeležilo 17 osnovnih šol sodelovalo je 80 strelk in strelcev.</t>
  </si>
  <si>
    <r>
      <t>Na tekmovanju je nastopalo 10 srednjih šol z udeležbo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50 strelk in strelcev.</t>
    </r>
  </si>
  <si>
    <t>Škofja Loka-Mesto</t>
  </si>
  <si>
    <t>Učenci let 97 - 98 posamezno:</t>
  </si>
  <si>
    <t>ki so dosegli norme 145 / 135</t>
  </si>
  <si>
    <t>ki so dosegli norme 130 / 120</t>
  </si>
  <si>
    <t xml:space="preserve">PODROČNO PRVENSTVO OSNOVNIH ŠOL GORENJSKE </t>
  </si>
  <si>
    <t>predlog za udeležbo na državno prvenstvo</t>
  </si>
  <si>
    <t>cicibani in cicibanke letnik  2001 in mlajši z naslonom</t>
  </si>
  <si>
    <t>ml. učenci in učenke letnik  1999 - 2000 z naslonom</t>
  </si>
  <si>
    <t xml:space="preserve">Možnost nastopa na državnem vsi  </t>
  </si>
  <si>
    <t xml:space="preserve">PODROČNO PRVENSTVO SREDNJIH ŠOL GORENJSKE </t>
  </si>
  <si>
    <t>Škofja Loka, 20.01.2012</t>
  </si>
  <si>
    <t>OŠ Cvetka Golarja Škofja Loka</t>
  </si>
  <si>
    <t>let.  99 - 00 z naslonom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</si>
</sst>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56">
    <font>
      <sz val="10"/>
      <name val="Arial CE"/>
      <family val="0"/>
    </font>
    <font>
      <sz val="11"/>
      <color indexed="8"/>
      <name val="Calibri"/>
      <family val="2"/>
    </font>
    <font>
      <u val="single"/>
      <sz val="7.5"/>
      <color indexed="12"/>
      <name val="Arial CE"/>
      <family val="0"/>
    </font>
    <font>
      <sz val="12"/>
      <name val="Times New Roman"/>
      <family val="1"/>
    </font>
    <font>
      <b/>
      <i/>
      <sz val="26"/>
      <name val="Monotype Corsiva"/>
      <family val="4"/>
    </font>
    <font>
      <i/>
      <sz val="18"/>
      <name val="Monotype Corsiva"/>
      <family val="4"/>
    </font>
    <font>
      <b/>
      <i/>
      <sz val="12"/>
      <name val="Arial"/>
      <family val="2"/>
    </font>
    <font>
      <sz val="12"/>
      <name val="Arial"/>
      <family val="0"/>
    </font>
    <font>
      <sz val="8"/>
      <name val="Arial CE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28"/>
      <name val="Times New Roman"/>
      <family val="1"/>
    </font>
    <font>
      <i/>
      <sz val="24"/>
      <name val="Times New Roman"/>
      <family val="1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 CE"/>
      <family val="0"/>
    </font>
    <font>
      <sz val="8"/>
      <name val="Arial"/>
      <family val="2"/>
    </font>
    <font>
      <b/>
      <i/>
      <sz val="14"/>
      <color indexed="10"/>
      <name val="Arial CE"/>
      <family val="0"/>
    </font>
    <font>
      <b/>
      <i/>
      <sz val="12"/>
      <color indexed="10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6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2"/>
      <name val="Arial"/>
      <family val="0"/>
    </font>
    <font>
      <i/>
      <sz val="10"/>
      <name val="Arial"/>
      <family val="2"/>
    </font>
    <font>
      <sz val="14"/>
      <name val="Arial CE"/>
      <family val="0"/>
    </font>
    <font>
      <b/>
      <sz val="18"/>
      <name val="Arial CE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thin"/>
    </border>
    <border>
      <left/>
      <right style="double"/>
      <top style="double"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/>
      <right/>
      <top style="double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45" fillId="3" borderId="0" applyNumberFormat="0" applyBorder="0" applyAlignment="0" applyProtection="0"/>
    <xf numFmtId="0" fontId="49" fillId="20" borderId="1" applyNumberFormat="0" applyAlignment="0" applyProtection="0"/>
    <xf numFmtId="0" fontId="51" fillId="21" borderId="2" applyNumberFormat="0" applyAlignment="0" applyProtection="0"/>
    <xf numFmtId="0" fontId="53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7" borderId="1" applyNumberFormat="0" applyAlignment="0" applyProtection="0"/>
    <xf numFmtId="0" fontId="50" fillId="0" borderId="6" applyNumberFormat="0" applyFill="0" applyAlignment="0" applyProtection="0"/>
    <xf numFmtId="0" fontId="46" fillId="22" borderId="0" applyNumberFormat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48" fillId="20" borderId="8" applyNumberFormat="0" applyAlignment="0" applyProtection="0"/>
    <xf numFmtId="0" fontId="40" fillId="0" borderId="0" applyNumberFormat="0" applyFill="0" applyBorder="0" applyAlignment="0" applyProtection="0"/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12" xfId="0" applyFont="1" applyBorder="1" applyAlignment="1">
      <alignment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6" fillId="0" borderId="11" xfId="0" applyFont="1" applyBorder="1" applyAlignment="1">
      <alignment/>
    </xf>
    <xf numFmtId="0" fontId="16" fillId="0" borderId="10" xfId="0" applyFont="1" applyBorder="1" applyAlignment="1">
      <alignment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/>
    </xf>
    <xf numFmtId="0" fontId="17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7" fillId="0" borderId="17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17" fillId="0" borderId="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6" fillId="0" borderId="18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5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6" fillId="24" borderId="11" xfId="0" applyFont="1" applyFill="1" applyBorder="1" applyAlignment="1">
      <alignment horizontal="center"/>
    </xf>
    <xf numFmtId="0" fontId="26" fillId="3" borderId="11" xfId="0" applyFont="1" applyFill="1" applyBorder="1" applyAlignment="1">
      <alignment horizontal="center"/>
    </xf>
    <xf numFmtId="0" fontId="26" fillId="5" borderId="11" xfId="0" applyFont="1" applyFill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6" fillId="22" borderId="11" xfId="0" applyFont="1" applyFill="1" applyBorder="1" applyAlignment="1">
      <alignment horizontal="center"/>
    </xf>
    <xf numFmtId="0" fontId="26" fillId="25" borderId="11" xfId="0" applyFont="1" applyFill="1" applyBorder="1" applyAlignment="1">
      <alignment horizontal="center"/>
    </xf>
    <xf numFmtId="0" fontId="26" fillId="26" borderId="11" xfId="0" applyFont="1" applyFill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5" xfId="0" applyBorder="1" applyAlignment="1">
      <alignment/>
    </xf>
    <xf numFmtId="0" fontId="7" fillId="0" borderId="10" xfId="0" applyFont="1" applyBorder="1" applyAlignment="1">
      <alignment/>
    </xf>
    <xf numFmtId="0" fontId="7" fillId="0" borderId="15" xfId="0" applyFont="1" applyBorder="1" applyAlignment="1">
      <alignment vertical="center"/>
    </xf>
    <xf numFmtId="0" fontId="10" fillId="0" borderId="0" xfId="0" applyFont="1" applyAlignment="1">
      <alignment/>
    </xf>
    <xf numFmtId="0" fontId="9" fillId="0" borderId="15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8" fillId="0" borderId="0" xfId="0" applyFont="1" applyAlignment="1">
      <alignment/>
    </xf>
    <xf numFmtId="0" fontId="29" fillId="0" borderId="0" xfId="48" applyFont="1" applyAlignment="1" applyProtection="1">
      <alignment/>
      <protection/>
    </xf>
    <xf numFmtId="0" fontId="16" fillId="26" borderId="11" xfId="0" applyFont="1" applyFill="1" applyBorder="1" applyAlignment="1">
      <alignment wrapText="1"/>
    </xf>
    <xf numFmtId="0" fontId="16" fillId="0" borderId="0" xfId="0" applyFont="1" applyAlignment="1">
      <alignment horizontal="right"/>
    </xf>
    <xf numFmtId="0" fontId="17" fillId="0" borderId="14" xfId="0" applyFont="1" applyBorder="1" applyAlignment="1">
      <alignment horizontal="right" vertical="center"/>
    </xf>
    <xf numFmtId="0" fontId="16" fillId="0" borderId="11" xfId="0" applyFont="1" applyBorder="1" applyAlignment="1">
      <alignment horizontal="right"/>
    </xf>
    <xf numFmtId="0" fontId="16" fillId="0" borderId="15" xfId="0" applyFont="1" applyBorder="1" applyAlignment="1">
      <alignment horizontal="right" vertical="center"/>
    </xf>
    <xf numFmtId="0" fontId="16" fillId="0" borderId="11" xfId="0" applyFont="1" applyBorder="1" applyAlignment="1">
      <alignment horizontal="right" vertical="center"/>
    </xf>
    <xf numFmtId="0" fontId="16" fillId="26" borderId="11" xfId="0" applyFont="1" applyFill="1" applyBorder="1" applyAlignment="1">
      <alignment horizontal="right" wrapText="1"/>
    </xf>
    <xf numFmtId="0" fontId="0" fillId="0" borderId="0" xfId="0" applyBorder="1" applyAlignment="1">
      <alignment/>
    </xf>
    <xf numFmtId="0" fontId="16" fillId="0" borderId="11" xfId="0" applyFont="1" applyBorder="1" applyAlignment="1">
      <alignment horizontal="left" vertical="center"/>
    </xf>
    <xf numFmtId="0" fontId="26" fillId="0" borderId="11" xfId="0" applyFont="1" applyFill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17" fillId="0" borderId="11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7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0" xfId="0" applyFont="1" applyBorder="1" applyAlignment="1">
      <alignment/>
    </xf>
    <xf numFmtId="0" fontId="7" fillId="0" borderId="11" xfId="0" applyFont="1" applyBorder="1" applyAlignment="1">
      <alignment horizontal="left" vertical="center"/>
    </xf>
    <xf numFmtId="0" fontId="9" fillId="0" borderId="15" xfId="0" applyFont="1" applyBorder="1" applyAlignment="1">
      <alignment vertical="center"/>
    </xf>
    <xf numFmtId="0" fontId="17" fillId="26" borderId="11" xfId="0" applyFont="1" applyFill="1" applyBorder="1" applyAlignment="1">
      <alignment wrapText="1"/>
    </xf>
    <xf numFmtId="0" fontId="16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31" fillId="0" borderId="0" xfId="0" applyFont="1" applyAlignment="1">
      <alignment/>
    </xf>
    <xf numFmtId="0" fontId="16" fillId="26" borderId="10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23" fillId="26" borderId="19" xfId="0" applyFont="1" applyFill="1" applyBorder="1" applyAlignment="1">
      <alignment horizontal="center" vertical="center"/>
    </xf>
    <xf numFmtId="0" fontId="24" fillId="26" borderId="20" xfId="0" applyFont="1" applyFill="1" applyBorder="1" applyAlignment="1">
      <alignment horizontal="center" vertical="center"/>
    </xf>
    <xf numFmtId="0" fontId="24" fillId="26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33" fillId="26" borderId="23" xfId="0" applyFont="1" applyFill="1" applyBorder="1" applyAlignment="1">
      <alignment horizontal="center"/>
    </xf>
    <xf numFmtId="0" fontId="34" fillId="4" borderId="24" xfId="0" applyFont="1" applyFill="1" applyBorder="1" applyAlignment="1">
      <alignment horizontal="center"/>
    </xf>
    <xf numFmtId="0" fontId="34" fillId="20" borderId="24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33" fillId="26" borderId="25" xfId="0" applyFont="1" applyFill="1" applyBorder="1" applyAlignment="1">
      <alignment horizontal="center"/>
    </xf>
    <xf numFmtId="0" fontId="34" fillId="22" borderId="10" xfId="0" applyFont="1" applyFill="1" applyBorder="1" applyAlignment="1">
      <alignment horizontal="center"/>
    </xf>
    <xf numFmtId="0" fontId="34" fillId="5" borderId="11" xfId="0" applyFont="1" applyFill="1" applyBorder="1" applyAlignment="1">
      <alignment horizontal="center"/>
    </xf>
    <xf numFmtId="0" fontId="34" fillId="7" borderId="11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center"/>
    </xf>
    <xf numFmtId="0" fontId="34" fillId="26" borderId="10" xfId="0" applyFont="1" applyFill="1" applyBorder="1" applyAlignment="1">
      <alignment horizontal="center"/>
    </xf>
    <xf numFmtId="0" fontId="34" fillId="26" borderId="11" xfId="0" applyFont="1" applyFill="1" applyBorder="1" applyAlignment="1">
      <alignment horizontal="center"/>
    </xf>
    <xf numFmtId="0" fontId="34" fillId="22" borderId="11" xfId="0" applyFont="1" applyFill="1" applyBorder="1" applyAlignment="1">
      <alignment horizontal="center"/>
    </xf>
    <xf numFmtId="0" fontId="34" fillId="25" borderId="11" xfId="0" applyFont="1" applyFill="1" applyBorder="1" applyAlignment="1">
      <alignment horizontal="center"/>
    </xf>
    <xf numFmtId="0" fontId="34" fillId="4" borderId="10" xfId="0" applyFont="1" applyFill="1" applyBorder="1" applyAlignment="1">
      <alignment horizontal="center"/>
    </xf>
    <xf numFmtId="0" fontId="34" fillId="4" borderId="11" xfId="0" applyFont="1" applyFill="1" applyBorder="1" applyAlignment="1">
      <alignment horizontal="center"/>
    </xf>
    <xf numFmtId="0" fontId="34" fillId="20" borderId="11" xfId="0" applyFont="1" applyFill="1" applyBorder="1" applyAlignment="1">
      <alignment horizontal="center"/>
    </xf>
    <xf numFmtId="0" fontId="34" fillId="20" borderId="10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6" fillId="26" borderId="27" xfId="0" applyFont="1" applyFill="1" applyBorder="1" applyAlignment="1">
      <alignment horizontal="center"/>
    </xf>
    <xf numFmtId="0" fontId="34" fillId="3" borderId="11" xfId="0" applyFont="1" applyFill="1" applyBorder="1" applyAlignment="1">
      <alignment horizontal="center"/>
    </xf>
    <xf numFmtId="0" fontId="26" fillId="3" borderId="24" xfId="0" applyFont="1" applyFill="1" applyBorder="1" applyAlignment="1">
      <alignment horizontal="center"/>
    </xf>
    <xf numFmtId="0" fontId="26" fillId="3" borderId="15" xfId="0" applyFont="1" applyFill="1" applyBorder="1" applyAlignment="1">
      <alignment horizontal="center"/>
    </xf>
    <xf numFmtId="0" fontId="26" fillId="25" borderId="15" xfId="0" applyFont="1" applyFill="1" applyBorder="1" applyAlignment="1">
      <alignment horizontal="center"/>
    </xf>
    <xf numFmtId="0" fontId="26" fillId="7" borderId="15" xfId="0" applyFont="1" applyFill="1" applyBorder="1" applyAlignment="1">
      <alignment horizontal="center"/>
    </xf>
    <xf numFmtId="0" fontId="26" fillId="26" borderId="15" xfId="0" applyFont="1" applyFill="1" applyBorder="1" applyAlignment="1">
      <alignment horizontal="center"/>
    </xf>
    <xf numFmtId="0" fontId="26" fillId="24" borderId="10" xfId="0" applyFont="1" applyFill="1" applyBorder="1" applyAlignment="1">
      <alignment horizontal="center"/>
    </xf>
    <xf numFmtId="0" fontId="36" fillId="24" borderId="11" xfId="0" applyFont="1" applyFill="1" applyBorder="1" applyAlignment="1">
      <alignment/>
    </xf>
    <xf numFmtId="0" fontId="37" fillId="24" borderId="11" xfId="0" applyFont="1" applyFill="1" applyBorder="1" applyAlignment="1">
      <alignment/>
    </xf>
    <xf numFmtId="0" fontId="26" fillId="7" borderId="11" xfId="0" applyFont="1" applyFill="1" applyBorder="1" applyAlignment="1">
      <alignment horizontal="center"/>
    </xf>
    <xf numFmtId="0" fontId="26" fillId="5" borderId="10" xfId="0" applyFont="1" applyFill="1" applyBorder="1" applyAlignment="1">
      <alignment horizontal="center"/>
    </xf>
    <xf numFmtId="0" fontId="26" fillId="26" borderId="10" xfId="0" applyFont="1" applyFill="1" applyBorder="1" applyAlignment="1">
      <alignment horizontal="center"/>
    </xf>
    <xf numFmtId="0" fontId="6" fillId="26" borderId="25" xfId="0" applyFont="1" applyFill="1" applyBorder="1" applyAlignment="1">
      <alignment horizontal="center"/>
    </xf>
    <xf numFmtId="0" fontId="0" fillId="24" borderId="11" xfId="0" applyFill="1" applyBorder="1" applyAlignment="1">
      <alignment textRotation="90"/>
    </xf>
    <xf numFmtId="0" fontId="0" fillId="7" borderId="11" xfId="0" applyFill="1" applyBorder="1" applyAlignment="1">
      <alignment textRotation="90"/>
    </xf>
    <xf numFmtId="0" fontId="0" fillId="5" borderId="11" xfId="0" applyFill="1" applyBorder="1" applyAlignment="1">
      <alignment textRotation="90"/>
    </xf>
    <xf numFmtId="0" fontId="0" fillId="3" borderId="11" xfId="0" applyFill="1" applyBorder="1" applyAlignment="1">
      <alignment textRotation="90"/>
    </xf>
    <xf numFmtId="0" fontId="0" fillId="22" borderId="11" xfId="0" applyFill="1" applyBorder="1" applyAlignment="1">
      <alignment textRotation="90"/>
    </xf>
    <xf numFmtId="0" fontId="0" fillId="25" borderId="11" xfId="0" applyFill="1" applyBorder="1" applyAlignment="1">
      <alignment textRotation="90"/>
    </xf>
    <xf numFmtId="0" fontId="0" fillId="4" borderId="11" xfId="0" applyFill="1" applyBorder="1" applyAlignment="1">
      <alignment textRotation="90"/>
    </xf>
    <xf numFmtId="0" fontId="0" fillId="20" borderId="11" xfId="0" applyFill="1" applyBorder="1" applyAlignment="1">
      <alignment horizontal="center" textRotation="90"/>
    </xf>
    <xf numFmtId="0" fontId="38" fillId="22" borderId="11" xfId="0" applyFont="1" applyFill="1" applyBorder="1" applyAlignment="1">
      <alignment/>
    </xf>
    <xf numFmtId="0" fontId="38" fillId="22" borderId="28" xfId="0" applyFont="1" applyFill="1" applyBorder="1" applyAlignment="1">
      <alignment/>
    </xf>
    <xf numFmtId="0" fontId="38" fillId="22" borderId="10" xfId="0" applyFont="1" applyFill="1" applyBorder="1" applyAlignment="1">
      <alignment/>
    </xf>
    <xf numFmtId="0" fontId="16" fillId="22" borderId="10" xfId="0" applyFont="1" applyFill="1" applyBorder="1" applyAlignment="1">
      <alignment/>
    </xf>
    <xf numFmtId="0" fontId="38" fillId="22" borderId="29" xfId="0" applyFont="1" applyFill="1" applyBorder="1" applyAlignment="1">
      <alignment/>
    </xf>
    <xf numFmtId="0" fontId="39" fillId="20" borderId="11" xfId="0" applyFont="1" applyFill="1" applyBorder="1" applyAlignment="1">
      <alignment/>
    </xf>
    <xf numFmtId="0" fontId="32" fillId="20" borderId="11" xfId="0" applyFont="1" applyFill="1" applyBorder="1" applyAlignment="1">
      <alignment/>
    </xf>
    <xf numFmtId="0" fontId="16" fillId="0" borderId="11" xfId="0" applyFont="1" applyBorder="1" applyAlignment="1">
      <alignment/>
    </xf>
    <xf numFmtId="0" fontId="32" fillId="0" borderId="0" xfId="0" applyFont="1" applyBorder="1" applyAlignment="1">
      <alignment/>
    </xf>
    <xf numFmtId="0" fontId="16" fillId="26" borderId="0" xfId="0" applyFont="1" applyFill="1" applyBorder="1" applyAlignment="1">
      <alignment wrapText="1"/>
    </xf>
    <xf numFmtId="0" fontId="16" fillId="0" borderId="0" xfId="0" applyFont="1" applyBorder="1" applyAlignment="1">
      <alignment horizontal="right" vertical="center"/>
    </xf>
    <xf numFmtId="0" fontId="16" fillId="0" borderId="11" xfId="0" applyFont="1" applyBorder="1" applyAlignment="1">
      <alignment/>
    </xf>
    <xf numFmtId="0" fontId="20" fillId="0" borderId="10" xfId="0" applyFont="1" applyBorder="1" applyAlignment="1">
      <alignment/>
    </xf>
    <xf numFmtId="0" fontId="17" fillId="0" borderId="30" xfId="0" applyFont="1" applyBorder="1" applyAlignment="1">
      <alignment/>
    </xf>
    <xf numFmtId="0" fontId="17" fillId="0" borderId="11" xfId="0" applyFont="1" applyBorder="1" applyAlignment="1">
      <alignment horizontal="left" vertical="center"/>
    </xf>
    <xf numFmtId="0" fontId="17" fillId="0" borderId="11" xfId="0" applyFont="1" applyFill="1" applyBorder="1" applyAlignment="1">
      <alignment/>
    </xf>
    <xf numFmtId="0" fontId="27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6" fillId="0" borderId="10" xfId="0" applyFont="1" applyFill="1" applyBorder="1" applyAlignment="1">
      <alignment/>
    </xf>
    <xf numFmtId="0" fontId="16" fillId="26" borderId="11" xfId="0" applyFont="1" applyFill="1" applyBorder="1" applyAlignment="1">
      <alignment/>
    </xf>
    <xf numFmtId="0" fontId="7" fillId="0" borderId="30" xfId="0" applyFont="1" applyBorder="1" applyAlignment="1">
      <alignment/>
    </xf>
    <xf numFmtId="0" fontId="17" fillId="26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7" fillId="0" borderId="10" xfId="0" applyFont="1" applyBorder="1" applyAlignment="1">
      <alignment horizontal="left" vertical="center"/>
    </xf>
    <xf numFmtId="0" fontId="17" fillId="0" borderId="15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31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9" fillId="0" borderId="14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18" fillId="0" borderId="15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35" fillId="27" borderId="33" xfId="0" applyFont="1" applyFill="1" applyBorder="1" applyAlignment="1">
      <alignment horizontal="center" vertical="center"/>
    </xf>
    <xf numFmtId="0" fontId="35" fillId="27" borderId="3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18" fillId="0" borderId="3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/>
    </xf>
    <xf numFmtId="0" fontId="19" fillId="0" borderId="3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7" fillId="27" borderId="28" xfId="0" applyFont="1" applyFill="1" applyBorder="1" applyAlignment="1">
      <alignment horizontal="center"/>
    </xf>
    <xf numFmtId="0" fontId="17" fillId="27" borderId="29" xfId="0" applyFont="1" applyFill="1" applyBorder="1" applyAlignment="1">
      <alignment horizontal="center"/>
    </xf>
    <xf numFmtId="0" fontId="17" fillId="27" borderId="10" xfId="0" applyFont="1" applyFill="1" applyBorder="1" applyAlignment="1">
      <alignment horizontal="center"/>
    </xf>
    <xf numFmtId="0" fontId="25" fillId="27" borderId="0" xfId="0" applyFont="1" applyFill="1" applyBorder="1" applyAlignment="1">
      <alignment horizontal="center" vertical="center" wrapText="1"/>
    </xf>
    <xf numFmtId="0" fontId="35" fillId="27" borderId="38" xfId="0" applyFont="1" applyFill="1" applyBorder="1" applyAlignment="1">
      <alignment horizontal="center" vertical="center"/>
    </xf>
    <xf numFmtId="0" fontId="35" fillId="27" borderId="39" xfId="0" applyFont="1" applyFill="1" applyBorder="1" applyAlignment="1">
      <alignment horizontal="center" vertical="center"/>
    </xf>
    <xf numFmtId="0" fontId="35" fillId="27" borderId="40" xfId="0" applyFont="1" applyFill="1" applyBorder="1" applyAlignment="1">
      <alignment horizontal="center" vertical="center"/>
    </xf>
    <xf numFmtId="0" fontId="35" fillId="27" borderId="41" xfId="0" applyFont="1" applyFill="1" applyBorder="1" applyAlignment="1">
      <alignment horizontal="center" vertical="center"/>
    </xf>
    <xf numFmtId="0" fontId="35" fillId="27" borderId="0" xfId="0" applyFont="1" applyFill="1" applyBorder="1" applyAlignment="1">
      <alignment horizontal="center" vertical="center"/>
    </xf>
    <xf numFmtId="0" fontId="35" fillId="27" borderId="42" xfId="0" applyFont="1" applyFill="1" applyBorder="1" applyAlignment="1">
      <alignment horizontal="center" vertical="center"/>
    </xf>
    <xf numFmtId="0" fontId="35" fillId="27" borderId="43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Percent" xfId="53"/>
    <cellStyle name="Output" xfId="54"/>
    <cellStyle name="Title" xfId="55"/>
    <cellStyle name="Total" xfId="56"/>
    <cellStyle name="Currency" xfId="57"/>
    <cellStyle name="Currency [0]" xfId="58"/>
    <cellStyle name="Comma" xfId="59"/>
    <cellStyle name="Comma [0]" xfId="60"/>
    <cellStyle name="Warning Text" xfId="61"/>
  </cellStyles>
  <dxfs count="2">
    <dxf>
      <font>
        <b/>
        <i val="0"/>
        <color indexed="13"/>
      </font>
      <fill>
        <patternFill>
          <bgColor indexed="14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rgb="FFFFFF00"/>
      </font>
      <fill>
        <patternFill>
          <bgColor rgb="FFFF00FF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11</xdr:row>
      <xdr:rowOff>38100</xdr:rowOff>
    </xdr:from>
    <xdr:to>
      <xdr:col>8</xdr:col>
      <xdr:colOff>0</xdr:colOff>
      <xdr:row>19</xdr:row>
      <xdr:rowOff>133350</xdr:rowOff>
    </xdr:to>
    <xdr:sp>
      <xdr:nvSpPr>
        <xdr:cNvPr id="1" name="WordArt 35"/>
        <xdr:cNvSpPr>
          <a:spLocks/>
        </xdr:cNvSpPr>
      </xdr:nvSpPr>
      <xdr:spPr>
        <a:xfrm>
          <a:off x="1095375" y="2209800"/>
          <a:ext cx="4391025" cy="1657350"/>
        </a:xfrm>
        <a:prstGeom prst="rect"/>
        <a:noFill/>
      </xdr:spPr>
      <xdr:txBody>
        <a:bodyPr fromWordArt="1" wrap="none" lIns="91440" tIns="45720" rIns="91440" bIns="45720">
          <a:prstTxWarp prst="textDeflateBottom">
            <a:avLst>
              <a:gd name="adj" fmla="val 56606"/>
            </a:avLst>
          </a:prstTxWarp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BILTEN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104775</xdr:rowOff>
    </xdr:from>
    <xdr:to>
      <xdr:col>3</xdr:col>
      <xdr:colOff>561975</xdr:colOff>
      <xdr:row>9</xdr:row>
      <xdr:rowOff>133350</xdr:rowOff>
    </xdr:to>
    <xdr:pic>
      <xdr:nvPicPr>
        <xdr:cNvPr id="2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66700"/>
          <a:ext cx="18954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628650</xdr:colOff>
      <xdr:row>32</xdr:row>
      <xdr:rowOff>85725</xdr:rowOff>
    </xdr:from>
    <xdr:to>
      <xdr:col>7</xdr:col>
      <xdr:colOff>200025</xdr:colOff>
      <xdr:row>36</xdr:row>
      <xdr:rowOff>19050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0" y="7896225"/>
          <a:ext cx="30003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19</xdr:row>
      <xdr:rowOff>76200</xdr:rowOff>
    </xdr:from>
    <xdr:to>
      <xdr:col>6</xdr:col>
      <xdr:colOff>409575</xdr:colOff>
      <xdr:row>25</xdr:row>
      <xdr:rowOff>38100</xdr:rowOff>
    </xdr:to>
    <xdr:pic>
      <xdr:nvPicPr>
        <xdr:cNvPr id="4" name="Picture 38" descr="㲦閩盪隌盪퍄퍔障盪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57475" y="381000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36</xdr:row>
      <xdr:rowOff>76200</xdr:rowOff>
    </xdr:from>
    <xdr:to>
      <xdr:col>7</xdr:col>
      <xdr:colOff>647700</xdr:colOff>
      <xdr:row>41</xdr:row>
      <xdr:rowOff>47625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0175" y="8791575"/>
          <a:ext cx="4048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2</xdr:row>
      <xdr:rowOff>85725</xdr:rowOff>
    </xdr:from>
    <xdr:to>
      <xdr:col>4</xdr:col>
      <xdr:colOff>361950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485775"/>
          <a:ext cx="2962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3</xdr:row>
      <xdr:rowOff>28575</xdr:rowOff>
    </xdr:from>
    <xdr:to>
      <xdr:col>4</xdr:col>
      <xdr:colOff>266700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619125"/>
          <a:ext cx="2333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1381125</xdr:colOff>
      <xdr:row>2</xdr:row>
      <xdr:rowOff>57150</xdr:rowOff>
    </xdr:from>
    <xdr:to>
      <xdr:col>5</xdr:col>
      <xdr:colOff>276225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457200"/>
          <a:ext cx="2162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1676400</xdr:colOff>
      <xdr:row>3</xdr:row>
      <xdr:rowOff>9525</xdr:rowOff>
    </xdr:from>
    <xdr:to>
      <xdr:col>5</xdr:col>
      <xdr:colOff>752475</xdr:colOff>
      <xdr:row>6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600075"/>
          <a:ext cx="2343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3</xdr:row>
      <xdr:rowOff>38100</xdr:rowOff>
    </xdr:from>
    <xdr:to>
      <xdr:col>4</xdr:col>
      <xdr:colOff>219075</xdr:colOff>
      <xdr:row>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628650"/>
          <a:ext cx="2324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847725</xdr:colOff>
      <xdr:row>3</xdr:row>
      <xdr:rowOff>0</xdr:rowOff>
    </xdr:from>
    <xdr:to>
      <xdr:col>3</xdr:col>
      <xdr:colOff>400050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00075"/>
          <a:ext cx="23241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0</xdr:row>
      <xdr:rowOff>161925</xdr:rowOff>
    </xdr:from>
    <xdr:to>
      <xdr:col>8</xdr:col>
      <xdr:colOff>333375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61925"/>
          <a:ext cx="3257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857250</xdr:colOff>
      <xdr:row>3</xdr:row>
      <xdr:rowOff>28575</xdr:rowOff>
    </xdr:from>
    <xdr:to>
      <xdr:col>7</xdr:col>
      <xdr:colOff>504825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628650"/>
          <a:ext cx="32861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1495425</xdr:colOff>
      <xdr:row>2</xdr:row>
      <xdr:rowOff>76200</xdr:rowOff>
    </xdr:from>
    <xdr:to>
      <xdr:col>8</xdr:col>
      <xdr:colOff>47625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76250"/>
          <a:ext cx="2647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d_skofjaloka@siol.ne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3"/>
  <sheetViews>
    <sheetView tabSelected="1" zoomScalePageLayoutView="0" workbookViewId="0" topLeftCell="A1">
      <selection activeCell="A1" sqref="A1"/>
    </sheetView>
  </sheetViews>
  <sheetFormatPr defaultColWidth="9.00390625" defaultRowHeight="12.75"/>
  <sheetData>
    <row r="3" ht="18.75">
      <c r="F3" s="98" t="s">
        <v>99</v>
      </c>
    </row>
    <row r="4" spans="1:6" ht="18.75">
      <c r="A4" s="6"/>
      <c r="F4" s="98" t="s">
        <v>100</v>
      </c>
    </row>
    <row r="5" spans="1:9" ht="15">
      <c r="A5" s="6"/>
      <c r="E5" s="10"/>
      <c r="F5" s="10"/>
      <c r="G5" s="10"/>
      <c r="H5" s="10"/>
      <c r="I5" s="10"/>
    </row>
    <row r="6" spans="1:9" ht="18.75">
      <c r="A6" s="7"/>
      <c r="E6" s="9" t="s">
        <v>17</v>
      </c>
      <c r="F6" s="10"/>
      <c r="G6" s="74" t="s">
        <v>18</v>
      </c>
      <c r="H6" s="10"/>
      <c r="I6" s="10"/>
    </row>
    <row r="7" spans="5:9" ht="20.25">
      <c r="E7" s="10"/>
      <c r="F7" s="73" t="s">
        <v>19</v>
      </c>
      <c r="G7" s="10"/>
      <c r="H7" s="10"/>
      <c r="I7" s="9"/>
    </row>
    <row r="11" ht="15.75">
      <c r="A11" s="1" t="s">
        <v>13</v>
      </c>
    </row>
    <row r="12" ht="15.75">
      <c r="A12" s="1"/>
    </row>
    <row r="13" ht="15.75">
      <c r="A13" s="1" t="s">
        <v>14</v>
      </c>
    </row>
    <row r="14" ht="15.75">
      <c r="A14" s="1"/>
    </row>
    <row r="15" ht="15.75">
      <c r="A15" s="1"/>
    </row>
    <row r="16" ht="15.75">
      <c r="A16" s="1"/>
    </row>
    <row r="17" ht="15.75">
      <c r="A17" s="1"/>
    </row>
    <row r="18" ht="15.75">
      <c r="A18" s="1" t="s">
        <v>15</v>
      </c>
    </row>
    <row r="20" ht="15.75">
      <c r="A20" s="1"/>
    </row>
    <row r="21" ht="15.75">
      <c r="A21" s="1"/>
    </row>
    <row r="22" ht="35.25">
      <c r="A22" s="2"/>
    </row>
    <row r="23" ht="35.25">
      <c r="A23" s="2"/>
    </row>
    <row r="24" ht="15.75">
      <c r="A24" s="1"/>
    </row>
    <row r="25" spans="1:10" ht="35.25">
      <c r="A25" s="3"/>
      <c r="B25" s="4"/>
      <c r="C25" s="4"/>
      <c r="D25" s="4"/>
      <c r="E25" s="4"/>
      <c r="F25" s="4"/>
      <c r="G25" s="4"/>
      <c r="H25" s="4"/>
      <c r="I25" s="4"/>
      <c r="J25" s="4"/>
    </row>
    <row r="27" spans="1:10" ht="34.5">
      <c r="A27" s="183" t="s">
        <v>32</v>
      </c>
      <c r="B27" s="183"/>
      <c r="C27" s="183"/>
      <c r="D27" s="183"/>
      <c r="E27" s="183"/>
      <c r="F27" s="183"/>
      <c r="G27" s="183"/>
      <c r="H27" s="183"/>
      <c r="I27" s="183"/>
      <c r="J27" s="183"/>
    </row>
    <row r="28" ht="15.75">
      <c r="A28" s="1"/>
    </row>
    <row r="29" spans="1:10" ht="30.75">
      <c r="A29" s="182" t="s">
        <v>33</v>
      </c>
      <c r="B29" s="182"/>
      <c r="C29" s="182"/>
      <c r="D29" s="182"/>
      <c r="E29" s="182"/>
      <c r="F29" s="182"/>
      <c r="G29" s="182"/>
      <c r="H29" s="182"/>
      <c r="I29" s="182"/>
      <c r="J29" s="182"/>
    </row>
    <row r="30" spans="1:10" ht="30.75">
      <c r="A30" s="182" t="s">
        <v>159</v>
      </c>
      <c r="B30" s="182"/>
      <c r="C30" s="182"/>
      <c r="D30" s="182"/>
      <c r="E30" s="182"/>
      <c r="F30" s="182"/>
      <c r="G30" s="182"/>
      <c r="H30" s="182"/>
      <c r="I30" s="182"/>
      <c r="J30" s="182"/>
    </row>
    <row r="31" spans="1:10" ht="30.75">
      <c r="A31" s="182" t="s">
        <v>160</v>
      </c>
      <c r="B31" s="182"/>
      <c r="C31" s="182"/>
      <c r="D31" s="182"/>
      <c r="E31" s="182"/>
      <c r="F31" s="182"/>
      <c r="G31" s="182"/>
      <c r="H31" s="182"/>
      <c r="I31" s="182"/>
      <c r="J31" s="182"/>
    </row>
    <row r="33" ht="24.75" customHeight="1"/>
    <row r="34" ht="15.75">
      <c r="A34" s="1"/>
    </row>
    <row r="35" ht="15" customHeight="1">
      <c r="A35" s="5"/>
    </row>
    <row r="36" ht="15.75">
      <c r="A36" s="1"/>
    </row>
    <row r="43" spans="1:10" ht="23.25">
      <c r="A43" s="181" t="s">
        <v>122</v>
      </c>
      <c r="B43" s="181"/>
      <c r="C43" s="181"/>
      <c r="D43" s="181"/>
      <c r="E43" s="181"/>
      <c r="F43" s="181"/>
      <c r="G43" s="181"/>
      <c r="H43" s="181"/>
      <c r="I43" s="181"/>
      <c r="J43" s="181"/>
    </row>
  </sheetData>
  <sheetProtection/>
  <mergeCells count="5">
    <mergeCell ref="A43:J43"/>
    <mergeCell ref="A29:J29"/>
    <mergeCell ref="A30:J30"/>
    <mergeCell ref="A27:J27"/>
    <mergeCell ref="A31:J31"/>
  </mergeCells>
  <hyperlinks>
    <hyperlink ref="G6" r:id="rId1" display="sd_skofjaloka@siol.net"/>
  </hyperlinks>
  <printOptions/>
  <pageMargins left="0.77" right="0.32" top="0.43" bottom="0.38" header="0" footer="0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L41" sqref="L41"/>
    </sheetView>
  </sheetViews>
  <sheetFormatPr defaultColWidth="8.875" defaultRowHeight="12.75"/>
  <cols>
    <col min="1" max="1" width="5.75390625" style="15" customWidth="1"/>
    <col min="2" max="2" width="17.75390625" style="15" customWidth="1"/>
    <col min="3" max="3" width="6.75390625" style="15" customWidth="1"/>
    <col min="4" max="4" width="34.75390625" style="15" customWidth="1"/>
    <col min="5" max="5" width="5.25390625" style="15" customWidth="1"/>
    <col min="6" max="6" width="4.625" style="15" customWidth="1"/>
    <col min="7" max="7" width="4.75390625" style="15" customWidth="1"/>
    <col min="8" max="8" width="4.375" style="15" customWidth="1"/>
    <col min="9" max="9" width="7.25390625" style="15" customWidth="1"/>
    <col min="10" max="16384" width="8.875" style="15" customWidth="1"/>
  </cols>
  <sheetData>
    <row r="1" spans="2:5" ht="15.75">
      <c r="B1" s="8" t="s">
        <v>315</v>
      </c>
      <c r="D1" s="41"/>
      <c r="E1" s="52"/>
    </row>
    <row r="2" spans="1:4" ht="15.75">
      <c r="A2" s="41"/>
      <c r="B2" s="41"/>
      <c r="C2" s="41"/>
      <c r="D2" s="8" t="s">
        <v>316</v>
      </c>
    </row>
    <row r="3" ht="15.75">
      <c r="A3" s="8"/>
    </row>
    <row r="4" spans="1:3" ht="15.75">
      <c r="A4" s="8" t="s">
        <v>311</v>
      </c>
      <c r="B4" s="52"/>
      <c r="C4" s="52"/>
    </row>
    <row r="5" ht="15" customHeight="1"/>
    <row r="6" ht="15" customHeight="1">
      <c r="A6" s="12"/>
    </row>
    <row r="7" ht="12.75">
      <c r="A7" s="52" t="s">
        <v>23</v>
      </c>
    </row>
    <row r="8" ht="13.5" thickBot="1"/>
    <row r="9" spans="1:9" ht="14.25" thickBot="1" thickTop="1">
      <c r="A9" s="39" t="s">
        <v>1</v>
      </c>
      <c r="B9" s="39" t="s">
        <v>2</v>
      </c>
      <c r="C9" s="39" t="s">
        <v>6</v>
      </c>
      <c r="D9" s="20" t="s">
        <v>6</v>
      </c>
      <c r="E9" s="36" t="s">
        <v>3</v>
      </c>
      <c r="F9" s="36" t="s">
        <v>4</v>
      </c>
      <c r="G9" s="37" t="s">
        <v>9</v>
      </c>
      <c r="H9" s="37" t="s">
        <v>10</v>
      </c>
      <c r="I9" s="38" t="s">
        <v>5</v>
      </c>
    </row>
    <row r="10" spans="1:9" ht="13.5" thickTop="1">
      <c r="A10" s="28">
        <v>1</v>
      </c>
      <c r="B10" s="90" t="s">
        <v>201</v>
      </c>
      <c r="C10" s="21">
        <v>1993</v>
      </c>
      <c r="D10" s="90" t="s">
        <v>60</v>
      </c>
      <c r="E10" s="28">
        <v>91</v>
      </c>
      <c r="F10" s="28">
        <v>87</v>
      </c>
      <c r="G10" s="28">
        <v>90</v>
      </c>
      <c r="H10" s="28">
        <v>93</v>
      </c>
      <c r="I10" s="23">
        <f>SUM(E10:H10)</f>
        <v>361</v>
      </c>
    </row>
    <row r="11" spans="1:9" ht="12.75">
      <c r="A11" s="31">
        <v>2</v>
      </c>
      <c r="B11" s="94" t="s">
        <v>64</v>
      </c>
      <c r="C11" s="78">
        <v>1993</v>
      </c>
      <c r="D11" s="90" t="s">
        <v>59</v>
      </c>
      <c r="E11" s="28">
        <v>79</v>
      </c>
      <c r="F11" s="28">
        <v>89</v>
      </c>
      <c r="G11" s="28">
        <v>93</v>
      </c>
      <c r="H11" s="28">
        <v>85</v>
      </c>
      <c r="I11" s="23">
        <f>SUM(E11:H11)</f>
        <v>346</v>
      </c>
    </row>
    <row r="12" spans="1:4" ht="12.75">
      <c r="A12" s="17"/>
      <c r="B12" s="16"/>
      <c r="C12" s="32"/>
      <c r="D12" s="17"/>
    </row>
    <row r="13" spans="1:4" ht="12.75">
      <c r="A13" s="17"/>
      <c r="B13" s="16"/>
      <c r="C13" s="32"/>
      <c r="D13" s="17"/>
    </row>
    <row r="14" spans="1:4" ht="12.75">
      <c r="A14" s="17"/>
      <c r="B14" s="16"/>
      <c r="C14" s="16"/>
      <c r="D14" s="17"/>
    </row>
    <row r="15" spans="1:4" ht="12.75">
      <c r="A15" s="52" t="s">
        <v>24</v>
      </c>
      <c r="B15" s="52"/>
      <c r="D15" s="17"/>
    </row>
    <row r="16" ht="13.5" thickBot="1">
      <c r="D16" s="17"/>
    </row>
    <row r="17" spans="1:9" ht="14.25" thickBot="1" thickTop="1">
      <c r="A17" s="19" t="s">
        <v>1</v>
      </c>
      <c r="B17" s="19" t="s">
        <v>2</v>
      </c>
      <c r="C17" s="77" t="s">
        <v>52</v>
      </c>
      <c r="D17" s="20" t="s">
        <v>6</v>
      </c>
      <c r="E17" s="36" t="s">
        <v>3</v>
      </c>
      <c r="F17" s="36" t="s">
        <v>4</v>
      </c>
      <c r="G17" s="37" t="s">
        <v>9</v>
      </c>
      <c r="H17" s="37" t="s">
        <v>10</v>
      </c>
      <c r="I17" s="38" t="s">
        <v>5</v>
      </c>
    </row>
    <row r="18" spans="1:9" ht="15.75" thickTop="1">
      <c r="A18" s="193">
        <v>1</v>
      </c>
      <c r="B18" s="21" t="s">
        <v>199</v>
      </c>
      <c r="C18" s="40">
        <v>1996</v>
      </c>
      <c r="D18" s="91" t="s">
        <v>119</v>
      </c>
      <c r="E18" s="28">
        <v>90</v>
      </c>
      <c r="F18" s="28">
        <v>91</v>
      </c>
      <c r="G18" s="28">
        <v>96</v>
      </c>
      <c r="H18" s="28">
        <v>96</v>
      </c>
      <c r="I18" s="44">
        <f>SUM(D18:H18)</f>
        <v>373</v>
      </c>
    </row>
    <row r="19" spans="1:9" ht="15">
      <c r="A19" s="193"/>
      <c r="B19" s="21" t="s">
        <v>200</v>
      </c>
      <c r="C19" s="40">
        <v>1995</v>
      </c>
      <c r="D19" s="91" t="s">
        <v>119</v>
      </c>
      <c r="E19" s="28">
        <v>71</v>
      </c>
      <c r="F19" s="28">
        <v>63</v>
      </c>
      <c r="G19" s="28">
        <v>79</v>
      </c>
      <c r="H19" s="28">
        <v>76</v>
      </c>
      <c r="I19" s="44">
        <f>SUM(D19:H19)</f>
        <v>289</v>
      </c>
    </row>
    <row r="20" spans="1:9" ht="15.75" thickBot="1">
      <c r="A20" s="194"/>
      <c r="B20" s="75" t="s">
        <v>284</v>
      </c>
      <c r="C20" s="40">
        <v>1995</v>
      </c>
      <c r="D20" s="91" t="s">
        <v>119</v>
      </c>
      <c r="E20" s="28">
        <v>0</v>
      </c>
      <c r="F20" s="28">
        <v>0</v>
      </c>
      <c r="G20" s="28">
        <v>0</v>
      </c>
      <c r="H20" s="28">
        <v>0</v>
      </c>
      <c r="I20" s="44">
        <f>SUM(D20:H20)</f>
        <v>0</v>
      </c>
    </row>
    <row r="21" spans="3:9" ht="17.25" thickBot="1" thickTop="1">
      <c r="C21" s="51"/>
      <c r="D21" s="51"/>
      <c r="E21" s="51"/>
      <c r="F21" s="51"/>
      <c r="I21" s="48">
        <f>SUM(I18:I20)</f>
        <v>662</v>
      </c>
    </row>
    <row r="22" spans="1:4" ht="13.5" thickTop="1">
      <c r="A22" s="17"/>
      <c r="B22" s="16"/>
      <c r="C22" s="16"/>
      <c r="D22" s="17"/>
    </row>
    <row r="23" spans="1:4" ht="12.75">
      <c r="A23" s="17"/>
      <c r="B23" s="16"/>
      <c r="C23" s="16"/>
      <c r="D23" s="17"/>
    </row>
    <row r="24" spans="1:4" ht="12.75">
      <c r="A24" s="17"/>
      <c r="B24" s="16"/>
      <c r="C24" s="16"/>
      <c r="D24" s="17"/>
    </row>
    <row r="26" spans="1:2" ht="12.75">
      <c r="A26" s="52" t="s">
        <v>25</v>
      </c>
      <c r="B26" s="52"/>
    </row>
    <row r="27" ht="13.5" thickBot="1"/>
    <row r="28" spans="1:9" ht="14.25" thickBot="1" thickTop="1">
      <c r="A28" s="39" t="s">
        <v>1</v>
      </c>
      <c r="B28" s="39" t="s">
        <v>2</v>
      </c>
      <c r="C28" s="39" t="s">
        <v>6</v>
      </c>
      <c r="D28" s="20" t="s">
        <v>6</v>
      </c>
      <c r="E28" s="36" t="s">
        <v>3</v>
      </c>
      <c r="F28" s="36" t="s">
        <v>4</v>
      </c>
      <c r="G28" s="37" t="s">
        <v>9</v>
      </c>
      <c r="H28" s="37" t="s">
        <v>10</v>
      </c>
      <c r="I28" s="38" t="s">
        <v>5</v>
      </c>
    </row>
    <row r="29" spans="1:9" ht="13.5" thickTop="1">
      <c r="A29" s="28">
        <v>1</v>
      </c>
      <c r="B29" s="90" t="s">
        <v>212</v>
      </c>
      <c r="C29" s="21">
        <v>1995</v>
      </c>
      <c r="D29" s="91" t="s">
        <v>16</v>
      </c>
      <c r="E29" s="28">
        <v>93</v>
      </c>
      <c r="F29" s="28">
        <v>95</v>
      </c>
      <c r="G29" s="28">
        <v>97</v>
      </c>
      <c r="H29" s="28">
        <v>95</v>
      </c>
      <c r="I29" s="23">
        <f>SUM(E29:H29)</f>
        <v>380</v>
      </c>
    </row>
    <row r="30" spans="1:9" ht="12.75">
      <c r="A30" s="31">
        <v>2</v>
      </c>
      <c r="B30" s="90" t="s">
        <v>206</v>
      </c>
      <c r="C30" s="152">
        <v>1994</v>
      </c>
      <c r="D30" s="91" t="s">
        <v>30</v>
      </c>
      <c r="E30" s="28">
        <v>95</v>
      </c>
      <c r="F30" s="28">
        <v>96</v>
      </c>
      <c r="G30" s="28">
        <v>94</v>
      </c>
      <c r="H30" s="28">
        <v>94</v>
      </c>
      <c r="I30" s="23">
        <f>SUM(E30:H30)</f>
        <v>379</v>
      </c>
    </row>
    <row r="31" ht="12.75">
      <c r="D31" s="17"/>
    </row>
    <row r="32" ht="12.75">
      <c r="D32" s="17"/>
    </row>
    <row r="34" spans="1:3" ht="12.75">
      <c r="A34" s="17"/>
      <c r="B34" s="16"/>
      <c r="C34" s="17"/>
    </row>
    <row r="35" spans="1:2" ht="12.75">
      <c r="A35" s="52" t="s">
        <v>26</v>
      </c>
      <c r="B35" s="52"/>
    </row>
    <row r="36" ht="13.5" thickBot="1"/>
    <row r="37" spans="1:9" ht="14.25" thickBot="1" thickTop="1">
      <c r="A37" s="19" t="s">
        <v>1</v>
      </c>
      <c r="B37" s="19" t="s">
        <v>2</v>
      </c>
      <c r="C37" s="77" t="s">
        <v>52</v>
      </c>
      <c r="D37" s="20" t="s">
        <v>6</v>
      </c>
      <c r="E37" s="36" t="s">
        <v>3</v>
      </c>
      <c r="F37" s="36" t="s">
        <v>4</v>
      </c>
      <c r="G37" s="37" t="s">
        <v>9</v>
      </c>
      <c r="H37" s="37" t="s">
        <v>10</v>
      </c>
      <c r="I37" s="38" t="s">
        <v>5</v>
      </c>
    </row>
    <row r="38" spans="1:9" ht="13.5" thickTop="1">
      <c r="A38" s="193">
        <v>1</v>
      </c>
      <c r="B38" s="21" t="s">
        <v>220</v>
      </c>
      <c r="C38" s="28">
        <v>1994</v>
      </c>
      <c r="D38" s="22" t="s">
        <v>62</v>
      </c>
      <c r="E38" s="28">
        <v>96</v>
      </c>
      <c r="F38" s="28">
        <v>96</v>
      </c>
      <c r="G38" s="28">
        <v>96</v>
      </c>
      <c r="H38" s="28">
        <v>95</v>
      </c>
      <c r="I38" s="28">
        <f>SUM(E38:H38)</f>
        <v>383</v>
      </c>
    </row>
    <row r="39" spans="1:9" ht="12.75">
      <c r="A39" s="193"/>
      <c r="B39" s="21" t="s">
        <v>213</v>
      </c>
      <c r="C39" s="28">
        <v>1992</v>
      </c>
      <c r="D39" s="22" t="s">
        <v>62</v>
      </c>
      <c r="E39" s="28">
        <v>91</v>
      </c>
      <c r="F39" s="28">
        <v>92</v>
      </c>
      <c r="G39" s="28">
        <v>91</v>
      </c>
      <c r="H39" s="28">
        <v>91</v>
      </c>
      <c r="I39" s="28">
        <f>SUM(E39:H39)</f>
        <v>365</v>
      </c>
    </row>
    <row r="40" spans="1:9" ht="13.5" thickBot="1">
      <c r="A40" s="194"/>
      <c r="B40" s="21" t="s">
        <v>214</v>
      </c>
      <c r="C40" s="28">
        <v>1992</v>
      </c>
      <c r="D40" s="22" t="s">
        <v>62</v>
      </c>
      <c r="E40" s="28">
        <v>95</v>
      </c>
      <c r="F40" s="28">
        <v>93</v>
      </c>
      <c r="G40" s="28">
        <v>91</v>
      </c>
      <c r="H40" s="28">
        <v>95</v>
      </c>
      <c r="I40" s="28">
        <f>SUM(E40:H40)</f>
        <v>374</v>
      </c>
    </row>
    <row r="41" spans="5:9" ht="17.25" thickBot="1" thickTop="1">
      <c r="E41" s="51"/>
      <c r="F41" s="51"/>
      <c r="G41" s="51"/>
      <c r="H41" s="51"/>
      <c r="I41" s="48">
        <f>SUM(I38:I40)</f>
        <v>1122</v>
      </c>
    </row>
    <row r="42" ht="13.5" thickTop="1"/>
    <row r="43" ht="13.5" thickBot="1"/>
    <row r="44" spans="1:9" ht="14.25" thickBot="1" thickTop="1">
      <c r="A44" s="19" t="s">
        <v>1</v>
      </c>
      <c r="B44" s="19" t="s">
        <v>2</v>
      </c>
      <c r="C44" s="77" t="s">
        <v>52</v>
      </c>
      <c r="D44" s="20" t="s">
        <v>6</v>
      </c>
      <c r="E44" s="36" t="s">
        <v>3</v>
      </c>
      <c r="F44" s="36" t="s">
        <v>4</v>
      </c>
      <c r="G44" s="37" t="s">
        <v>9</v>
      </c>
      <c r="H44" s="37" t="s">
        <v>10</v>
      </c>
      <c r="I44" s="38" t="s">
        <v>5</v>
      </c>
    </row>
    <row r="45" spans="1:9" ht="13.5" thickTop="1">
      <c r="A45" s="193">
        <v>2</v>
      </c>
      <c r="B45" s="27" t="s">
        <v>29</v>
      </c>
      <c r="C45" s="28">
        <v>1993</v>
      </c>
      <c r="D45" s="22" t="s">
        <v>30</v>
      </c>
      <c r="E45" s="28">
        <v>92</v>
      </c>
      <c r="F45" s="28">
        <v>94</v>
      </c>
      <c r="G45" s="28">
        <v>91</v>
      </c>
      <c r="H45" s="28">
        <v>97</v>
      </c>
      <c r="I45" s="28">
        <f>SUM(E45:H45)</f>
        <v>374</v>
      </c>
    </row>
    <row r="46" spans="1:9" ht="12.75">
      <c r="A46" s="193"/>
      <c r="B46" s="27" t="s">
        <v>89</v>
      </c>
      <c r="C46" s="28">
        <v>1993</v>
      </c>
      <c r="D46" s="22" t="s">
        <v>30</v>
      </c>
      <c r="E46" s="28">
        <v>88</v>
      </c>
      <c r="F46" s="28">
        <v>91</v>
      </c>
      <c r="G46" s="28">
        <v>88</v>
      </c>
      <c r="H46" s="28">
        <v>89</v>
      </c>
      <c r="I46" s="28">
        <f>SUM(E46:H46)</f>
        <v>356</v>
      </c>
    </row>
    <row r="47" spans="1:9" ht="13.5" thickBot="1">
      <c r="A47" s="194"/>
      <c r="B47" s="27" t="s">
        <v>88</v>
      </c>
      <c r="C47" s="28">
        <v>1994</v>
      </c>
      <c r="D47" s="22" t="s">
        <v>30</v>
      </c>
      <c r="E47" s="28">
        <v>95</v>
      </c>
      <c r="F47" s="28">
        <v>96</v>
      </c>
      <c r="G47" s="28">
        <v>94</v>
      </c>
      <c r="H47" s="28">
        <v>94</v>
      </c>
      <c r="I47" s="28">
        <f>SUM(E47:H47)</f>
        <v>379</v>
      </c>
    </row>
    <row r="48" spans="5:9" ht="17.25" thickBot="1" thickTop="1">
      <c r="E48" s="51"/>
      <c r="F48" s="51"/>
      <c r="G48" s="51"/>
      <c r="H48" s="51"/>
      <c r="I48" s="48">
        <f>SUM(I45:I47)</f>
        <v>1109</v>
      </c>
    </row>
    <row r="49" ht="13.5" thickTop="1"/>
  </sheetData>
  <sheetProtection/>
  <mergeCells count="3">
    <mergeCell ref="A18:A20"/>
    <mergeCell ref="A38:A40"/>
    <mergeCell ref="A45:A47"/>
  </mergeCells>
  <printOptions/>
  <pageMargins left="0.79" right="0.44" top="0.77" bottom="0.66" header="0" footer="0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X4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2" width="4.625" style="0" customWidth="1"/>
    <col min="3" max="3" width="11.875" style="0" customWidth="1"/>
    <col min="4" max="16" width="4.75390625" style="0" customWidth="1"/>
    <col min="17" max="35" width="3.00390625" style="0" customWidth="1"/>
  </cols>
  <sheetData>
    <row r="1" ht="15.75">
      <c r="B1" s="8" t="s">
        <v>123</v>
      </c>
    </row>
    <row r="3" spans="2:5" ht="12.75">
      <c r="B3" s="82"/>
      <c r="E3" s="52"/>
    </row>
    <row r="4" spans="2:11" ht="12.75">
      <c r="B4" s="82"/>
      <c r="D4" s="195" t="s">
        <v>221</v>
      </c>
      <c r="E4" s="196"/>
      <c r="F4" s="196"/>
      <c r="G4" s="196"/>
      <c r="H4" s="196"/>
      <c r="I4" s="196"/>
      <c r="J4" s="196"/>
      <c r="K4" s="197"/>
    </row>
    <row r="5" spans="2:5" ht="12.75">
      <c r="B5" s="82"/>
      <c r="E5" s="52"/>
    </row>
    <row r="6" spans="2:5" ht="13.5" thickBot="1">
      <c r="B6" s="82"/>
      <c r="E6" s="52"/>
    </row>
    <row r="7" spans="2:20" ht="19.5" thickBot="1">
      <c r="B7" s="54"/>
      <c r="C7" s="101" t="s">
        <v>65</v>
      </c>
      <c r="D7" s="102">
        <v>1</v>
      </c>
      <c r="E7" s="102">
        <v>2</v>
      </c>
      <c r="F7" s="102">
        <v>3</v>
      </c>
      <c r="G7" s="102">
        <v>4</v>
      </c>
      <c r="H7" s="102">
        <v>5</v>
      </c>
      <c r="I7" s="102">
        <v>6</v>
      </c>
      <c r="J7" s="102">
        <v>7</v>
      </c>
      <c r="K7" s="102">
        <v>8</v>
      </c>
      <c r="L7" s="102">
        <v>9</v>
      </c>
      <c r="M7" s="102">
        <v>10</v>
      </c>
      <c r="N7" s="102">
        <v>11</v>
      </c>
      <c r="O7" s="103">
        <v>12</v>
      </c>
      <c r="P7" s="54"/>
      <c r="Q7" s="54"/>
      <c r="R7" s="54"/>
      <c r="S7" s="54"/>
      <c r="T7" s="54"/>
    </row>
    <row r="8" spans="2:19" ht="18">
      <c r="B8" s="104" t="s">
        <v>67</v>
      </c>
      <c r="C8" s="105" t="s">
        <v>222</v>
      </c>
      <c r="D8" s="106">
        <v>25</v>
      </c>
      <c r="E8" s="106">
        <v>25</v>
      </c>
      <c r="F8" s="106">
        <v>25</v>
      </c>
      <c r="G8" s="106">
        <v>25</v>
      </c>
      <c r="H8" s="106">
        <v>25</v>
      </c>
      <c r="I8" s="106">
        <v>25</v>
      </c>
      <c r="J8" s="106">
        <v>25</v>
      </c>
      <c r="K8" s="106">
        <v>25</v>
      </c>
      <c r="L8" s="106">
        <v>25</v>
      </c>
      <c r="M8" s="107">
        <v>25</v>
      </c>
      <c r="N8" s="107">
        <v>25</v>
      </c>
      <c r="O8" s="107">
        <v>25</v>
      </c>
      <c r="Q8" s="54"/>
      <c r="R8" s="54"/>
      <c r="S8" s="54"/>
    </row>
    <row r="9" spans="2:19" ht="18">
      <c r="B9" s="108" t="s">
        <v>68</v>
      </c>
      <c r="C9" s="109" t="s">
        <v>223</v>
      </c>
      <c r="D9" s="107">
        <v>25</v>
      </c>
      <c r="E9" s="107">
        <v>25</v>
      </c>
      <c r="F9" s="107">
        <v>25</v>
      </c>
      <c r="G9" s="107">
        <v>25</v>
      </c>
      <c r="H9" s="107">
        <v>25</v>
      </c>
      <c r="I9" s="107">
        <v>25</v>
      </c>
      <c r="J9" s="107">
        <v>25</v>
      </c>
      <c r="K9" s="107">
        <v>25</v>
      </c>
      <c r="L9" s="107">
        <v>25</v>
      </c>
      <c r="M9" s="107">
        <v>25</v>
      </c>
      <c r="N9" s="107">
        <v>25</v>
      </c>
      <c r="O9" s="107">
        <v>25</v>
      </c>
      <c r="Q9" s="54"/>
      <c r="R9" s="54"/>
      <c r="S9" s="54"/>
    </row>
    <row r="10" spans="2:24" ht="18">
      <c r="B10" s="108" t="s">
        <v>70</v>
      </c>
      <c r="C10" s="109" t="s">
        <v>224</v>
      </c>
      <c r="D10" s="107">
        <v>25</v>
      </c>
      <c r="E10" s="107">
        <v>25</v>
      </c>
      <c r="F10" s="107">
        <v>25</v>
      </c>
      <c r="G10" s="107">
        <v>25</v>
      </c>
      <c r="H10" s="107">
        <v>25</v>
      </c>
      <c r="I10" s="107">
        <v>25</v>
      </c>
      <c r="J10" s="107">
        <v>25</v>
      </c>
      <c r="K10" s="107">
        <v>25</v>
      </c>
      <c r="L10" s="107">
        <v>25</v>
      </c>
      <c r="M10" s="107">
        <v>25</v>
      </c>
      <c r="N10" s="107">
        <v>25</v>
      </c>
      <c r="O10" s="107">
        <v>25</v>
      </c>
      <c r="W10" s="58"/>
      <c r="X10" s="59"/>
    </row>
    <row r="11" spans="2:24" ht="18">
      <c r="B11" s="108" t="s">
        <v>72</v>
      </c>
      <c r="C11" s="109" t="s">
        <v>225</v>
      </c>
      <c r="D11" s="110">
        <v>9</v>
      </c>
      <c r="E11" s="111">
        <v>9</v>
      </c>
      <c r="F11" s="111">
        <v>9</v>
      </c>
      <c r="G11" s="111">
        <v>9</v>
      </c>
      <c r="H11" s="112">
        <v>3</v>
      </c>
      <c r="I11" s="112">
        <v>3</v>
      </c>
      <c r="J11" s="112">
        <v>3</v>
      </c>
      <c r="K11" s="113">
        <v>3</v>
      </c>
      <c r="L11" s="113">
        <v>3</v>
      </c>
      <c r="M11" s="113">
        <v>3</v>
      </c>
      <c r="N11" s="113">
        <v>3</v>
      </c>
      <c r="O11" s="113">
        <v>3</v>
      </c>
      <c r="W11" s="58"/>
      <c r="X11" s="59"/>
    </row>
    <row r="12" spans="2:24" ht="18">
      <c r="B12" s="108" t="s">
        <v>74</v>
      </c>
      <c r="C12" s="109" t="s">
        <v>226</v>
      </c>
      <c r="D12" s="114"/>
      <c r="E12" s="111">
        <v>9</v>
      </c>
      <c r="F12" s="111">
        <v>9</v>
      </c>
      <c r="G12" s="111">
        <v>9</v>
      </c>
      <c r="H12" s="115"/>
      <c r="I12" s="116">
        <v>8</v>
      </c>
      <c r="J12" s="116">
        <v>8</v>
      </c>
      <c r="K12" s="117">
        <v>8</v>
      </c>
      <c r="L12" s="117">
        <v>8</v>
      </c>
      <c r="M12" s="111">
        <v>8</v>
      </c>
      <c r="N12" s="111">
        <v>8</v>
      </c>
      <c r="O12" s="111">
        <v>8</v>
      </c>
      <c r="W12" s="58"/>
      <c r="X12" s="59"/>
    </row>
    <row r="13" spans="2:15" ht="18">
      <c r="B13" s="108" t="s">
        <v>75</v>
      </c>
      <c r="C13" s="109" t="s">
        <v>227</v>
      </c>
      <c r="D13" s="118">
        <v>23</v>
      </c>
      <c r="E13" s="119">
        <v>21</v>
      </c>
      <c r="F13" s="119">
        <v>23</v>
      </c>
      <c r="G13" s="119">
        <v>25</v>
      </c>
      <c r="H13" s="120">
        <v>22</v>
      </c>
      <c r="I13" s="120">
        <v>23</v>
      </c>
      <c r="J13" s="120">
        <v>25</v>
      </c>
      <c r="K13" s="120">
        <v>23</v>
      </c>
      <c r="L13" s="120">
        <v>28</v>
      </c>
      <c r="M13" s="120">
        <v>28</v>
      </c>
      <c r="N13" s="120">
        <v>28</v>
      </c>
      <c r="O13" s="120">
        <v>28</v>
      </c>
    </row>
    <row r="14" spans="2:15" ht="18">
      <c r="B14" s="108" t="s">
        <v>76</v>
      </c>
      <c r="C14" s="109" t="s">
        <v>228</v>
      </c>
      <c r="D14" s="121">
        <v>24</v>
      </c>
      <c r="E14" s="120">
        <v>27</v>
      </c>
      <c r="F14" s="120">
        <v>28</v>
      </c>
      <c r="G14" s="120">
        <v>27</v>
      </c>
      <c r="H14" s="120">
        <v>28</v>
      </c>
      <c r="I14" s="120">
        <v>27</v>
      </c>
      <c r="J14" s="120">
        <v>28</v>
      </c>
      <c r="K14" s="120">
        <v>24</v>
      </c>
      <c r="L14" s="120">
        <v>28</v>
      </c>
      <c r="M14" s="120">
        <v>24</v>
      </c>
      <c r="N14" s="120">
        <v>26</v>
      </c>
      <c r="O14" s="117"/>
    </row>
    <row r="15" spans="2:15" ht="18.75" thickBot="1">
      <c r="B15" s="122" t="s">
        <v>77</v>
      </c>
      <c r="C15" s="123"/>
      <c r="D15" s="114">
        <v>8</v>
      </c>
      <c r="E15" s="115">
        <v>8</v>
      </c>
      <c r="F15" s="124">
        <v>8</v>
      </c>
      <c r="G15" s="124">
        <v>8</v>
      </c>
      <c r="H15" s="124">
        <v>8</v>
      </c>
      <c r="I15" s="124">
        <v>1</v>
      </c>
      <c r="J15" s="124">
        <v>1</v>
      </c>
      <c r="K15" s="124">
        <v>1</v>
      </c>
      <c r="L15" s="117">
        <v>3</v>
      </c>
      <c r="M15" s="117">
        <v>3</v>
      </c>
      <c r="N15" s="117">
        <v>3</v>
      </c>
      <c r="O15" s="117">
        <v>3</v>
      </c>
    </row>
    <row r="16" spans="3:24" ht="12.75">
      <c r="C16" s="63"/>
      <c r="W16" s="58"/>
      <c r="X16" s="59"/>
    </row>
    <row r="17" spans="3:24" ht="13.5" thickBot="1">
      <c r="C17" s="63"/>
      <c r="W17" s="58"/>
      <c r="X17" s="59"/>
    </row>
    <row r="18" spans="2:24" ht="12.75">
      <c r="B18" s="198" t="s">
        <v>66</v>
      </c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S18" s="199">
        <v>22</v>
      </c>
      <c r="T18" s="200"/>
      <c r="U18" s="201"/>
      <c r="W18" s="58"/>
      <c r="X18" s="59"/>
    </row>
    <row r="19" spans="2:24" ht="12.75"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S19" s="202"/>
      <c r="T19" s="203"/>
      <c r="U19" s="179"/>
      <c r="W19" s="58"/>
      <c r="X19" s="59"/>
    </row>
    <row r="20" spans="2:24" ht="13.5" thickBot="1"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S20" s="180"/>
      <c r="T20" s="204"/>
      <c r="U20" s="205"/>
      <c r="W20" s="58"/>
      <c r="X20" s="59"/>
    </row>
    <row r="21" spans="3:24" ht="12.75">
      <c r="C21" s="63"/>
      <c r="W21" s="58"/>
      <c r="X21" s="59"/>
    </row>
    <row r="22" spans="2:5" ht="12.75">
      <c r="B22" s="32"/>
      <c r="E22" s="52"/>
    </row>
    <row r="23" spans="2:11" ht="12.75">
      <c r="B23" s="32"/>
      <c r="D23" s="195" t="s">
        <v>229</v>
      </c>
      <c r="E23" s="196"/>
      <c r="F23" s="196"/>
      <c r="G23" s="196"/>
      <c r="H23" s="196"/>
      <c r="I23" s="196"/>
      <c r="J23" s="196"/>
      <c r="K23" s="197"/>
    </row>
    <row r="24" spans="2:5" ht="13.5" thickBot="1">
      <c r="B24" s="32"/>
      <c r="E24" s="52"/>
    </row>
    <row r="25" spans="2:15" ht="19.5" thickBot="1">
      <c r="B25" s="54"/>
      <c r="C25" s="101" t="s">
        <v>65</v>
      </c>
      <c r="D25" s="102">
        <v>1</v>
      </c>
      <c r="E25" s="102">
        <v>2</v>
      </c>
      <c r="F25" s="102">
        <v>3</v>
      </c>
      <c r="G25" s="102">
        <v>4</v>
      </c>
      <c r="H25" s="102">
        <v>5</v>
      </c>
      <c r="I25" s="102">
        <v>6</v>
      </c>
      <c r="J25" s="102">
        <v>7</v>
      </c>
      <c r="K25" s="102">
        <v>8</v>
      </c>
      <c r="L25" s="102">
        <v>9</v>
      </c>
      <c r="M25" s="102">
        <v>10</v>
      </c>
      <c r="N25" s="102">
        <v>11</v>
      </c>
      <c r="O25" s="103">
        <v>12</v>
      </c>
    </row>
    <row r="26" spans="2:15" ht="18">
      <c r="B26" s="104" t="s">
        <v>67</v>
      </c>
      <c r="C26" s="105" t="s">
        <v>69</v>
      </c>
      <c r="D26" s="125">
        <v>1</v>
      </c>
      <c r="E26" s="126">
        <v>1</v>
      </c>
      <c r="F26" s="127">
        <v>3</v>
      </c>
      <c r="G26" s="127">
        <v>2</v>
      </c>
      <c r="H26" s="127">
        <v>2</v>
      </c>
      <c r="I26" s="126">
        <v>2</v>
      </c>
      <c r="J26" s="126">
        <v>2</v>
      </c>
      <c r="K26" s="128">
        <v>2</v>
      </c>
      <c r="L26" s="128">
        <v>2</v>
      </c>
      <c r="M26" s="128">
        <v>2</v>
      </c>
      <c r="N26" s="128">
        <v>2</v>
      </c>
      <c r="O26" s="129"/>
    </row>
    <row r="27" spans="2:15" ht="18">
      <c r="B27" s="108" t="s">
        <v>68</v>
      </c>
      <c r="C27" s="109" t="s">
        <v>71</v>
      </c>
      <c r="D27" s="130">
        <v>9</v>
      </c>
      <c r="E27" s="55">
        <v>9</v>
      </c>
      <c r="F27" s="55">
        <v>9</v>
      </c>
      <c r="G27" s="131">
        <v>10</v>
      </c>
      <c r="H27" s="132">
        <v>1</v>
      </c>
      <c r="I27" s="131">
        <v>14</v>
      </c>
      <c r="J27" s="131">
        <v>15</v>
      </c>
      <c r="K27" s="133">
        <v>4</v>
      </c>
      <c r="L27" s="133">
        <v>5</v>
      </c>
      <c r="M27" s="133">
        <v>6</v>
      </c>
      <c r="N27" s="133">
        <v>7</v>
      </c>
      <c r="O27" s="62"/>
    </row>
    <row r="28" spans="2:15" ht="18">
      <c r="B28" s="108" t="s">
        <v>70</v>
      </c>
      <c r="C28" s="109" t="s">
        <v>73</v>
      </c>
      <c r="D28" s="60">
        <v>11</v>
      </c>
      <c r="E28" s="133">
        <v>9</v>
      </c>
      <c r="F28" s="133">
        <v>9</v>
      </c>
      <c r="G28" s="133">
        <v>9</v>
      </c>
      <c r="H28" s="133">
        <v>14</v>
      </c>
      <c r="I28" s="133">
        <v>13</v>
      </c>
      <c r="J28" s="133">
        <v>10</v>
      </c>
      <c r="K28" s="133">
        <v>10</v>
      </c>
      <c r="L28" s="133">
        <v>10</v>
      </c>
      <c r="M28" s="133">
        <v>16</v>
      </c>
      <c r="N28" s="133">
        <v>16</v>
      </c>
      <c r="O28" s="133">
        <v>17</v>
      </c>
    </row>
    <row r="29" spans="2:15" ht="18">
      <c r="B29" s="108" t="s">
        <v>72</v>
      </c>
      <c r="C29" s="109" t="s">
        <v>230</v>
      </c>
      <c r="D29" s="134">
        <v>11</v>
      </c>
      <c r="E29" s="57">
        <v>13</v>
      </c>
      <c r="G29" s="84"/>
      <c r="H29" s="56">
        <v>13</v>
      </c>
      <c r="I29" s="56">
        <v>13</v>
      </c>
      <c r="J29" s="56">
        <v>13</v>
      </c>
      <c r="K29" s="56">
        <v>11</v>
      </c>
      <c r="L29" s="56">
        <v>12</v>
      </c>
      <c r="M29" s="56">
        <v>14</v>
      </c>
      <c r="N29" s="62"/>
      <c r="O29" s="56">
        <v>13</v>
      </c>
    </row>
    <row r="30" spans="2:15" ht="18">
      <c r="B30" s="108" t="s">
        <v>74</v>
      </c>
      <c r="C30" s="109" t="s">
        <v>231</v>
      </c>
      <c r="D30" s="135"/>
      <c r="E30" s="61">
        <v>10</v>
      </c>
      <c r="F30" s="61">
        <v>10</v>
      </c>
      <c r="G30" s="61">
        <v>10</v>
      </c>
      <c r="H30" s="61">
        <v>11</v>
      </c>
      <c r="I30" s="61">
        <v>11</v>
      </c>
      <c r="J30" s="61">
        <v>11</v>
      </c>
      <c r="K30" s="61">
        <v>11</v>
      </c>
      <c r="L30" s="61">
        <v>11</v>
      </c>
      <c r="M30" s="61">
        <v>13</v>
      </c>
      <c r="N30" s="61">
        <v>15</v>
      </c>
      <c r="O30" s="62"/>
    </row>
    <row r="31" spans="2:15" ht="18">
      <c r="B31" s="108" t="s">
        <v>75</v>
      </c>
      <c r="C31" s="109" t="s">
        <v>232</v>
      </c>
      <c r="D31" s="135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</row>
    <row r="32" spans="2:15" ht="18">
      <c r="B32" s="108" t="s">
        <v>76</v>
      </c>
      <c r="C32" s="136"/>
      <c r="D32" s="135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</row>
    <row r="33" spans="2:15" ht="18.75" thickBot="1">
      <c r="B33" s="122" t="s">
        <v>77</v>
      </c>
      <c r="C33" s="123"/>
      <c r="D33" s="135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</row>
    <row r="34" spans="2:5" ht="12.75">
      <c r="B34" s="82"/>
      <c r="E34" s="52"/>
    </row>
    <row r="35" spans="2:11" ht="51">
      <c r="B35" s="82"/>
      <c r="D35" s="137" t="s">
        <v>78</v>
      </c>
      <c r="E35" s="138" t="s">
        <v>79</v>
      </c>
      <c r="F35" s="139" t="s">
        <v>80</v>
      </c>
      <c r="G35" s="140" t="s">
        <v>81</v>
      </c>
      <c r="H35" s="141" t="s">
        <v>82</v>
      </c>
      <c r="I35" s="142" t="s">
        <v>83</v>
      </c>
      <c r="J35" s="143" t="s">
        <v>84</v>
      </c>
      <c r="K35" s="144" t="s">
        <v>85</v>
      </c>
    </row>
    <row r="36" spans="2:5" ht="12.75">
      <c r="B36" s="82"/>
      <c r="E36" s="52"/>
    </row>
    <row r="37" spans="2:13" ht="12.75">
      <c r="B37" s="82"/>
      <c r="C37" s="145" t="s">
        <v>233</v>
      </c>
      <c r="D37" s="145"/>
      <c r="E37" s="145"/>
      <c r="F37" s="145"/>
      <c r="G37" s="145"/>
      <c r="H37" s="145"/>
      <c r="I37" s="145"/>
      <c r="J37" s="145"/>
      <c r="K37" s="145" t="s">
        <v>234</v>
      </c>
      <c r="L37" s="145"/>
      <c r="M37" s="15"/>
    </row>
    <row r="38" spans="2:13" ht="12.75">
      <c r="B38" s="82"/>
      <c r="C38" s="145" t="s">
        <v>235</v>
      </c>
      <c r="D38" s="145"/>
      <c r="E38" s="145"/>
      <c r="F38" s="145"/>
      <c r="G38" s="145"/>
      <c r="H38" s="145"/>
      <c r="I38" s="145"/>
      <c r="J38" s="145"/>
      <c r="K38" s="145" t="s">
        <v>236</v>
      </c>
      <c r="L38" s="145"/>
      <c r="M38" s="15"/>
    </row>
    <row r="39" spans="2:13" ht="12.75">
      <c r="B39" s="82"/>
      <c r="C39" s="145" t="s">
        <v>237</v>
      </c>
      <c r="D39" s="145"/>
      <c r="E39" s="145"/>
      <c r="F39" s="145"/>
      <c r="G39" s="145"/>
      <c r="H39" s="145"/>
      <c r="I39" s="145"/>
      <c r="J39" s="145"/>
      <c r="K39" s="145" t="s">
        <v>236</v>
      </c>
      <c r="L39" s="145"/>
      <c r="M39" s="15"/>
    </row>
    <row r="40" spans="3:13" ht="12.75">
      <c r="C40" s="145" t="s">
        <v>238</v>
      </c>
      <c r="D40" s="145"/>
      <c r="E40" s="145"/>
      <c r="F40" s="145"/>
      <c r="G40" s="145"/>
      <c r="H40" s="145"/>
      <c r="I40" s="145"/>
      <c r="J40" s="145"/>
      <c r="K40" s="146" t="s">
        <v>239</v>
      </c>
      <c r="L40" s="147"/>
      <c r="M40" s="15"/>
    </row>
    <row r="41" spans="3:13" ht="12.75">
      <c r="C41" s="145" t="s">
        <v>240</v>
      </c>
      <c r="D41" s="145"/>
      <c r="E41" s="145"/>
      <c r="F41" s="145"/>
      <c r="G41" s="145"/>
      <c r="H41" s="145"/>
      <c r="I41" s="145"/>
      <c r="J41" s="145"/>
      <c r="K41" s="146" t="s">
        <v>239</v>
      </c>
      <c r="L41" s="148"/>
      <c r="M41" s="15"/>
    </row>
    <row r="42" spans="2:13" ht="12.75">
      <c r="B42" s="82"/>
      <c r="C42" s="146" t="s">
        <v>241</v>
      </c>
      <c r="D42" s="149"/>
      <c r="E42" s="149"/>
      <c r="F42" s="149"/>
      <c r="G42" s="149"/>
      <c r="H42" s="149"/>
      <c r="I42" s="149"/>
      <c r="J42" s="147"/>
      <c r="K42" s="146" t="s">
        <v>242</v>
      </c>
      <c r="L42" s="148"/>
      <c r="M42" s="15"/>
    </row>
    <row r="43" spans="3:13" ht="12.75"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3:13" ht="12.75">
      <c r="C44" s="150" t="s">
        <v>243</v>
      </c>
      <c r="D44" s="150"/>
      <c r="E44" s="150"/>
      <c r="F44" s="150"/>
      <c r="G44" s="150"/>
      <c r="H44" s="150"/>
      <c r="I44" s="150"/>
      <c r="J44" s="150"/>
      <c r="K44" s="150" t="s">
        <v>244</v>
      </c>
      <c r="L44" s="151"/>
      <c r="M44" s="15"/>
    </row>
    <row r="45" spans="3:13" ht="12.75">
      <c r="C45" s="150" t="s">
        <v>245</v>
      </c>
      <c r="D45" s="150"/>
      <c r="E45" s="150"/>
      <c r="F45" s="150"/>
      <c r="G45" s="150"/>
      <c r="H45" s="150"/>
      <c r="I45" s="150"/>
      <c r="J45" s="150"/>
      <c r="K45" s="150" t="s">
        <v>246</v>
      </c>
      <c r="L45" s="151"/>
      <c r="M45" s="15"/>
    </row>
  </sheetData>
  <sheetProtection/>
  <mergeCells count="4">
    <mergeCell ref="D4:K4"/>
    <mergeCell ref="B18:P20"/>
    <mergeCell ref="S18:U20"/>
    <mergeCell ref="D23:K23"/>
  </mergeCells>
  <conditionalFormatting sqref="D28:E33 H29:M33 G26:J26 G28:G33 F28 F30:F33 H28:J28 N26:O33 K26:M28 D26:F27 D8:O15">
    <cfRule type="cellIs" priority="1" dxfId="1" operator="equal" stopIfTrue="1">
      <formula>$S$18</formula>
    </cfRule>
  </conditionalFormatting>
  <printOptions/>
  <pageMargins left="0.7" right="0.21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6">
      <selection activeCell="A1" sqref="A1"/>
    </sheetView>
  </sheetViews>
  <sheetFormatPr defaultColWidth="8.875" defaultRowHeight="12.75"/>
  <cols>
    <col min="1" max="16384" width="8.875" style="10" customWidth="1"/>
  </cols>
  <sheetData>
    <row r="1" spans="1:4" ht="15.75">
      <c r="A1" s="11" t="s">
        <v>34</v>
      </c>
      <c r="D1" s="11" t="s">
        <v>99</v>
      </c>
    </row>
    <row r="2" spans="1:4" ht="15.75">
      <c r="A2" s="11"/>
      <c r="D2" s="11" t="s">
        <v>100</v>
      </c>
    </row>
    <row r="3" spans="1:4" ht="15.75">
      <c r="A3" s="11"/>
      <c r="D3" s="11"/>
    </row>
    <row r="4" spans="3:4" ht="15.75">
      <c r="C4" s="9"/>
      <c r="D4" s="11" t="s">
        <v>101</v>
      </c>
    </row>
    <row r="5" spans="1:4" ht="15.75">
      <c r="A5" s="9"/>
      <c r="C5" s="9"/>
      <c r="D5" s="9" t="s">
        <v>35</v>
      </c>
    </row>
    <row r="6" spans="1:4" ht="15.75">
      <c r="A6" s="9"/>
      <c r="C6" s="9"/>
      <c r="D6" s="9" t="s">
        <v>36</v>
      </c>
    </row>
    <row r="7" spans="1:4" ht="15.75">
      <c r="A7" s="9"/>
      <c r="C7" s="9"/>
      <c r="D7" s="9" t="s">
        <v>37</v>
      </c>
    </row>
    <row r="8" spans="1:4" ht="15.75">
      <c r="A8" s="9"/>
      <c r="C8" s="9"/>
      <c r="D8" s="9" t="s">
        <v>115</v>
      </c>
    </row>
    <row r="9" spans="1:3" ht="15.75">
      <c r="A9" s="9"/>
      <c r="B9" s="9"/>
      <c r="C9" s="9"/>
    </row>
    <row r="10" spans="1:4" ht="15.75">
      <c r="A10" s="9"/>
      <c r="C10" s="9"/>
      <c r="D10" s="11" t="s">
        <v>38</v>
      </c>
    </row>
    <row r="11" spans="1:4" ht="15.75">
      <c r="A11" s="9"/>
      <c r="C11" s="9"/>
      <c r="D11" s="9" t="s">
        <v>39</v>
      </c>
    </row>
    <row r="12" spans="1:4" ht="15.75">
      <c r="A12" s="9"/>
      <c r="C12" s="9"/>
      <c r="D12" s="9"/>
    </row>
    <row r="13" spans="1:4" ht="15.75">
      <c r="A13" s="9"/>
      <c r="C13" s="9"/>
      <c r="D13" s="11" t="s">
        <v>40</v>
      </c>
    </row>
    <row r="14" spans="1:4" ht="15.75">
      <c r="A14" s="9"/>
      <c r="C14" s="9"/>
      <c r="D14" s="9" t="s">
        <v>98</v>
      </c>
    </row>
    <row r="15" spans="1:4" ht="15.75">
      <c r="A15" s="9"/>
      <c r="C15" s="9"/>
      <c r="D15" s="9"/>
    </row>
    <row r="16" spans="1:4" ht="15.75">
      <c r="A16" s="9"/>
      <c r="C16" s="9"/>
      <c r="D16" s="11" t="s">
        <v>41</v>
      </c>
    </row>
    <row r="17" spans="1:4" ht="15.75">
      <c r="A17" s="9"/>
      <c r="C17" s="9"/>
      <c r="D17" s="9" t="s">
        <v>97</v>
      </c>
    </row>
    <row r="18" spans="1:4" ht="15.75">
      <c r="A18" s="9"/>
      <c r="C18" s="9"/>
      <c r="D18" s="9" t="s">
        <v>42</v>
      </c>
    </row>
    <row r="19" spans="1:4" ht="15.75">
      <c r="A19" s="9"/>
      <c r="C19" s="9"/>
      <c r="D19" s="9"/>
    </row>
    <row r="20" spans="1:4" ht="15.75">
      <c r="A20" s="9"/>
      <c r="C20" s="9"/>
      <c r="D20" s="9"/>
    </row>
    <row r="21" spans="1:4" ht="15.75">
      <c r="A21" s="9"/>
      <c r="C21" s="9"/>
      <c r="D21" s="11" t="s">
        <v>43</v>
      </c>
    </row>
    <row r="22" spans="1:4" ht="15.75">
      <c r="A22" s="9"/>
      <c r="C22" s="9"/>
      <c r="D22" s="9" t="s">
        <v>96</v>
      </c>
    </row>
    <row r="23" spans="1:4" ht="15.75">
      <c r="A23" s="9"/>
      <c r="C23" s="9"/>
      <c r="D23" s="9" t="s">
        <v>51</v>
      </c>
    </row>
    <row r="24" spans="1:4" ht="15.75">
      <c r="A24" s="9"/>
      <c r="C24" s="9"/>
      <c r="D24" s="9"/>
    </row>
    <row r="25" spans="1:4" ht="15.75">
      <c r="A25" s="9"/>
      <c r="C25" s="9"/>
      <c r="D25" s="9"/>
    </row>
    <row r="26" spans="1:4" ht="15.75">
      <c r="A26" s="9"/>
      <c r="C26" s="9"/>
      <c r="D26" s="11" t="s">
        <v>44</v>
      </c>
    </row>
    <row r="27" spans="1:4" ht="15.75">
      <c r="A27" s="9"/>
      <c r="C27" s="9"/>
      <c r="D27" s="9" t="s">
        <v>120</v>
      </c>
    </row>
    <row r="28" spans="1:4" ht="15.75">
      <c r="A28" s="9"/>
      <c r="C28" s="9"/>
      <c r="D28" s="9"/>
    </row>
    <row r="29" spans="1:4" ht="15.75">
      <c r="A29" s="9"/>
      <c r="C29" s="9"/>
      <c r="D29" s="9"/>
    </row>
    <row r="30" spans="1:4" ht="15.75">
      <c r="A30" s="9"/>
      <c r="C30" s="9"/>
      <c r="D30" s="11" t="s">
        <v>45</v>
      </c>
    </row>
    <row r="31" spans="1:4" ht="15.75">
      <c r="A31" s="9"/>
      <c r="C31" s="9"/>
      <c r="D31" s="9" t="s">
        <v>46</v>
      </c>
    </row>
    <row r="32" spans="1:4" ht="15.75">
      <c r="A32" s="9"/>
      <c r="C32" s="9"/>
      <c r="D32" s="9"/>
    </row>
    <row r="33" spans="1:4" ht="15.75">
      <c r="A33" s="9"/>
      <c r="C33" s="9"/>
      <c r="D33" s="11" t="s">
        <v>47</v>
      </c>
    </row>
    <row r="34" spans="1:4" ht="15.75">
      <c r="A34" s="9"/>
      <c r="C34" s="9"/>
      <c r="D34" s="9" t="s">
        <v>48</v>
      </c>
    </row>
    <row r="35" spans="1:4" ht="15.75">
      <c r="A35" s="9"/>
      <c r="C35" s="9"/>
      <c r="D35" s="9"/>
    </row>
    <row r="36" spans="1:4" ht="15.75">
      <c r="A36" s="9"/>
      <c r="C36" s="9"/>
      <c r="D36" s="9"/>
    </row>
    <row r="37" spans="1:3" ht="15.75">
      <c r="A37" s="9"/>
      <c r="B37" s="9"/>
      <c r="C37" s="9"/>
    </row>
    <row r="38" spans="1:3" ht="15.75">
      <c r="A38" s="9" t="s">
        <v>303</v>
      </c>
      <c r="B38" s="9"/>
      <c r="C38" s="9"/>
    </row>
    <row r="39" spans="1:3" ht="15.75">
      <c r="A39" s="9" t="s">
        <v>302</v>
      </c>
      <c r="B39" s="9"/>
      <c r="C39" s="9"/>
    </row>
    <row r="40" spans="1:3" ht="15.75">
      <c r="A40" s="9" t="s">
        <v>304</v>
      </c>
      <c r="B40" s="9"/>
      <c r="C40" s="9"/>
    </row>
    <row r="41" spans="1:3" ht="15.75">
      <c r="A41" s="9" t="s">
        <v>305</v>
      </c>
      <c r="B41" s="9"/>
      <c r="C41" s="9"/>
    </row>
    <row r="42" spans="1:3" ht="15.75">
      <c r="A42" s="9" t="s">
        <v>49</v>
      </c>
      <c r="B42" s="9"/>
      <c r="C42" s="9"/>
    </row>
    <row r="43" spans="1:3" ht="15.75">
      <c r="A43" s="9" t="s">
        <v>93</v>
      </c>
      <c r="B43" s="9"/>
      <c r="C43" s="9"/>
    </row>
    <row r="44" spans="1:3" ht="15.75">
      <c r="A44" s="9" t="s">
        <v>94</v>
      </c>
      <c r="B44" s="9"/>
      <c r="C44" s="9"/>
    </row>
    <row r="45" spans="1:3" ht="15.75">
      <c r="A45" s="9" t="s">
        <v>95</v>
      </c>
      <c r="B45" s="9"/>
      <c r="C45" s="9"/>
    </row>
    <row r="46" spans="1:3" ht="15.75">
      <c r="A46" s="9" t="s">
        <v>50</v>
      </c>
      <c r="B46" s="9"/>
      <c r="C46" s="9"/>
    </row>
    <row r="48" ht="15.75">
      <c r="A48" s="9" t="s">
        <v>122</v>
      </c>
    </row>
  </sheetData>
  <sheetProtection/>
  <printOptions/>
  <pageMargins left="0.9" right="0.32" top="0.64" bottom="0.5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7"/>
  <sheetViews>
    <sheetView zoomScalePageLayoutView="0" workbookViewId="0" topLeftCell="A4">
      <selection activeCell="A17" sqref="A17:IV17"/>
    </sheetView>
  </sheetViews>
  <sheetFormatPr defaultColWidth="8.875" defaultRowHeight="12.75"/>
  <cols>
    <col min="1" max="1" width="5.75390625" style="15" customWidth="1"/>
    <col min="2" max="2" width="22.125" style="15" customWidth="1"/>
    <col min="3" max="3" width="7.00390625" style="15" customWidth="1"/>
    <col min="4" max="4" width="36.375" style="15" customWidth="1"/>
    <col min="5" max="5" width="6.75390625" style="15" customWidth="1"/>
    <col min="6" max="6" width="7.125" style="15" customWidth="1"/>
    <col min="7" max="7" width="9.125" style="15" customWidth="1"/>
    <col min="8" max="16384" width="8.875" style="15" customWidth="1"/>
  </cols>
  <sheetData>
    <row r="1" spans="2:5" ht="15.75">
      <c r="B1" s="8" t="s">
        <v>91</v>
      </c>
      <c r="C1" s="41"/>
      <c r="D1" s="41"/>
      <c r="E1" s="41"/>
    </row>
    <row r="2" spans="1:5" ht="15.75">
      <c r="A2" s="41"/>
      <c r="B2" s="41"/>
      <c r="C2" s="8" t="s">
        <v>122</v>
      </c>
      <c r="D2" s="41"/>
      <c r="E2" s="41"/>
    </row>
    <row r="3" ht="15.75">
      <c r="A3" s="8"/>
    </row>
    <row r="4" ht="15.75">
      <c r="A4" s="8"/>
    </row>
    <row r="5" ht="15.75">
      <c r="A5" s="8"/>
    </row>
    <row r="6" ht="15.75">
      <c r="A6" s="8"/>
    </row>
    <row r="7" ht="15.75">
      <c r="A7" s="8"/>
    </row>
    <row r="8" ht="15.75">
      <c r="A8" s="8"/>
    </row>
    <row r="9" ht="15.75">
      <c r="A9" s="8" t="s">
        <v>124</v>
      </c>
    </row>
    <row r="10" spans="3:7" ht="16.5" thickBot="1">
      <c r="C10" s="16"/>
      <c r="D10" s="34"/>
      <c r="E10" s="17"/>
      <c r="F10" s="17"/>
      <c r="G10" s="17"/>
    </row>
    <row r="11" spans="5:7" ht="14.25" thickBot="1" thickTop="1">
      <c r="E11" s="184" t="s">
        <v>0</v>
      </c>
      <c r="F11" s="185"/>
      <c r="G11" s="18"/>
    </row>
    <row r="12" spans="1:7" ht="14.25" thickBot="1" thickTop="1">
      <c r="A12" s="19" t="s">
        <v>1</v>
      </c>
      <c r="B12" s="19" t="s">
        <v>2</v>
      </c>
      <c r="C12" s="20" t="s">
        <v>52</v>
      </c>
      <c r="D12" s="20" t="s">
        <v>102</v>
      </c>
      <c r="E12" s="20" t="s">
        <v>3</v>
      </c>
      <c r="F12" s="20" t="s">
        <v>4</v>
      </c>
      <c r="G12" s="19" t="s">
        <v>5</v>
      </c>
    </row>
    <row r="13" spans="1:7" ht="13.5" thickTop="1">
      <c r="A13" s="33">
        <v>1</v>
      </c>
      <c r="B13" s="159" t="s">
        <v>131</v>
      </c>
      <c r="C13" s="27">
        <v>2001</v>
      </c>
      <c r="D13" s="161" t="s">
        <v>105</v>
      </c>
      <c r="E13" s="28">
        <v>87</v>
      </c>
      <c r="F13" s="28">
        <v>88</v>
      </c>
      <c r="G13" s="23">
        <f aca="true" t="shared" si="0" ref="G13:G29">SUM(E13:F13)</f>
        <v>175</v>
      </c>
    </row>
    <row r="14" spans="1:7" ht="12.75">
      <c r="A14" s="24">
        <v>2</v>
      </c>
      <c r="B14" s="170" t="s">
        <v>189</v>
      </c>
      <c r="C14" s="21">
        <v>2002</v>
      </c>
      <c r="D14" s="161" t="s">
        <v>107</v>
      </c>
      <c r="E14" s="28">
        <v>85</v>
      </c>
      <c r="F14" s="28">
        <v>84</v>
      </c>
      <c r="G14" s="23">
        <f t="shared" si="0"/>
        <v>169</v>
      </c>
    </row>
    <row r="15" spans="1:7" ht="12.75">
      <c r="A15" s="24">
        <v>3</v>
      </c>
      <c r="B15" s="88" t="s">
        <v>125</v>
      </c>
      <c r="C15" s="26">
        <v>2001</v>
      </c>
      <c r="D15" s="88" t="s">
        <v>106</v>
      </c>
      <c r="E15" s="28">
        <v>79</v>
      </c>
      <c r="F15" s="28">
        <v>85</v>
      </c>
      <c r="G15" s="23">
        <f t="shared" si="0"/>
        <v>164</v>
      </c>
    </row>
    <row r="16" spans="1:7" ht="12.75">
      <c r="A16" s="25">
        <v>4</v>
      </c>
      <c r="B16" s="95" t="s">
        <v>130</v>
      </c>
      <c r="C16" s="26">
        <v>2001</v>
      </c>
      <c r="D16" s="96" t="s">
        <v>106</v>
      </c>
      <c r="E16" s="28">
        <v>80</v>
      </c>
      <c r="F16" s="28">
        <v>84</v>
      </c>
      <c r="G16" s="28">
        <f t="shared" si="0"/>
        <v>164</v>
      </c>
    </row>
    <row r="17" spans="1:7" ht="12.75">
      <c r="A17" s="25">
        <v>5</v>
      </c>
      <c r="B17" s="27" t="s">
        <v>126</v>
      </c>
      <c r="C17" s="26">
        <v>2003</v>
      </c>
      <c r="D17" s="96" t="s">
        <v>106</v>
      </c>
      <c r="E17" s="28">
        <v>80</v>
      </c>
      <c r="F17" s="28">
        <v>83</v>
      </c>
      <c r="G17" s="28">
        <f t="shared" si="0"/>
        <v>163</v>
      </c>
    </row>
    <row r="18" spans="1:7" ht="12.75">
      <c r="A18" s="25">
        <v>6</v>
      </c>
      <c r="B18" s="152" t="s">
        <v>279</v>
      </c>
      <c r="C18" s="162">
        <v>2001</v>
      </c>
      <c r="D18" s="72" t="s">
        <v>106</v>
      </c>
      <c r="E18" s="28">
        <v>81</v>
      </c>
      <c r="F18" s="28">
        <v>79</v>
      </c>
      <c r="G18" s="28">
        <f t="shared" si="0"/>
        <v>160</v>
      </c>
    </row>
    <row r="19" spans="1:7" ht="12.75">
      <c r="A19" s="25">
        <v>7</v>
      </c>
      <c r="B19" s="21" t="s">
        <v>183</v>
      </c>
      <c r="C19" s="22">
        <v>2003</v>
      </c>
      <c r="D19" s="72" t="s">
        <v>103</v>
      </c>
      <c r="E19" s="28">
        <v>78</v>
      </c>
      <c r="F19" s="28">
        <v>81</v>
      </c>
      <c r="G19" s="28">
        <f t="shared" si="0"/>
        <v>159</v>
      </c>
    </row>
    <row r="20" spans="1:7" ht="12.75">
      <c r="A20" s="25">
        <v>8</v>
      </c>
      <c r="B20" s="83" t="s">
        <v>128</v>
      </c>
      <c r="C20" s="26">
        <v>2001</v>
      </c>
      <c r="D20" s="26" t="s">
        <v>106</v>
      </c>
      <c r="E20" s="28">
        <v>79</v>
      </c>
      <c r="F20" s="28">
        <v>79</v>
      </c>
      <c r="G20" s="28">
        <f t="shared" si="0"/>
        <v>158</v>
      </c>
    </row>
    <row r="21" spans="1:7" ht="12.75">
      <c r="A21" s="25">
        <v>9</v>
      </c>
      <c r="B21" s="83" t="s">
        <v>129</v>
      </c>
      <c r="C21" s="26">
        <v>2003</v>
      </c>
      <c r="D21" s="96" t="s">
        <v>106</v>
      </c>
      <c r="E21" s="28">
        <v>84</v>
      </c>
      <c r="F21" s="28">
        <v>74</v>
      </c>
      <c r="G21" s="28">
        <f t="shared" si="0"/>
        <v>158</v>
      </c>
    </row>
    <row r="22" spans="1:7" ht="12.75">
      <c r="A22" s="25">
        <v>10</v>
      </c>
      <c r="B22" s="152" t="s">
        <v>278</v>
      </c>
      <c r="C22" s="152">
        <v>2001</v>
      </c>
      <c r="D22" s="72" t="s">
        <v>106</v>
      </c>
      <c r="E22" s="28">
        <v>82</v>
      </c>
      <c r="F22" s="28">
        <v>74</v>
      </c>
      <c r="G22" s="28">
        <f t="shared" si="0"/>
        <v>156</v>
      </c>
    </row>
    <row r="23" spans="1:7" ht="12.75">
      <c r="A23" s="25">
        <v>11</v>
      </c>
      <c r="B23" s="83" t="s">
        <v>132</v>
      </c>
      <c r="C23" s="27">
        <v>2001</v>
      </c>
      <c r="D23" s="96" t="s">
        <v>105</v>
      </c>
      <c r="E23" s="28">
        <v>68</v>
      </c>
      <c r="F23" s="28">
        <v>72</v>
      </c>
      <c r="G23" s="28">
        <f t="shared" si="0"/>
        <v>140</v>
      </c>
    </row>
    <row r="24" spans="1:7" ht="12.75">
      <c r="A24" s="25">
        <v>12</v>
      </c>
      <c r="B24" s="152" t="s">
        <v>293</v>
      </c>
      <c r="C24" s="152">
        <v>2001</v>
      </c>
      <c r="D24" s="72" t="s">
        <v>105</v>
      </c>
      <c r="E24" s="28">
        <v>73</v>
      </c>
      <c r="F24" s="28">
        <v>67</v>
      </c>
      <c r="G24" s="28">
        <f t="shared" si="0"/>
        <v>140</v>
      </c>
    </row>
    <row r="25" spans="1:7" ht="12.75">
      <c r="A25" s="25">
        <v>13</v>
      </c>
      <c r="B25" s="27" t="s">
        <v>158</v>
      </c>
      <c r="C25" s="27">
        <v>2001</v>
      </c>
      <c r="D25" s="72" t="s">
        <v>109</v>
      </c>
      <c r="E25" s="28">
        <v>63</v>
      </c>
      <c r="F25" s="28">
        <v>75</v>
      </c>
      <c r="G25" s="28">
        <f t="shared" si="0"/>
        <v>138</v>
      </c>
    </row>
    <row r="26" spans="1:7" ht="12.75">
      <c r="A26" s="25">
        <v>14</v>
      </c>
      <c r="B26" s="152" t="s">
        <v>287</v>
      </c>
      <c r="C26" s="152">
        <v>2001</v>
      </c>
      <c r="D26" s="72" t="s">
        <v>105</v>
      </c>
      <c r="E26" s="28">
        <v>62</v>
      </c>
      <c r="F26" s="28">
        <v>74</v>
      </c>
      <c r="G26" s="28">
        <f t="shared" si="0"/>
        <v>136</v>
      </c>
    </row>
    <row r="27" spans="1:7" ht="12.75">
      <c r="A27" s="25">
        <v>15</v>
      </c>
      <c r="B27" s="27" t="s">
        <v>127</v>
      </c>
      <c r="C27" s="27">
        <v>2003</v>
      </c>
      <c r="D27" s="72" t="s">
        <v>109</v>
      </c>
      <c r="E27" s="28">
        <v>58</v>
      </c>
      <c r="F27" s="28">
        <v>73</v>
      </c>
      <c r="G27" s="28">
        <f t="shared" si="0"/>
        <v>131</v>
      </c>
    </row>
    <row r="28" spans="1:7" ht="12.75">
      <c r="A28" s="25">
        <v>16</v>
      </c>
      <c r="B28" s="152" t="s">
        <v>289</v>
      </c>
      <c r="C28" s="152">
        <v>2001</v>
      </c>
      <c r="D28" s="72" t="s">
        <v>105</v>
      </c>
      <c r="E28" s="28">
        <v>67</v>
      </c>
      <c r="F28" s="28">
        <v>50</v>
      </c>
      <c r="G28" s="28">
        <f t="shared" si="0"/>
        <v>117</v>
      </c>
    </row>
    <row r="29" spans="1:7" ht="12.75">
      <c r="A29" s="25">
        <v>17</v>
      </c>
      <c r="B29" s="152" t="s">
        <v>280</v>
      </c>
      <c r="C29" s="152">
        <v>2001</v>
      </c>
      <c r="D29" s="72" t="s">
        <v>195</v>
      </c>
      <c r="E29" s="28">
        <v>34</v>
      </c>
      <c r="F29" s="28">
        <v>60</v>
      </c>
      <c r="G29" s="28">
        <f t="shared" si="0"/>
        <v>94</v>
      </c>
    </row>
    <row r="35" spans="1:7" ht="12.75">
      <c r="A35" s="17"/>
      <c r="B35" s="153"/>
      <c r="C35" s="153"/>
      <c r="D35" s="97"/>
      <c r="E35" s="17"/>
      <c r="F35" s="17"/>
      <c r="G35" s="17"/>
    </row>
    <row r="36" spans="1:7" ht="12.75">
      <c r="A36" s="17"/>
      <c r="B36" s="16"/>
      <c r="C36" s="16"/>
      <c r="D36" s="97"/>
      <c r="E36" s="17"/>
      <c r="F36" s="17"/>
      <c r="G36" s="17"/>
    </row>
    <row r="37" ht="15.75">
      <c r="A37" s="68" t="s">
        <v>136</v>
      </c>
    </row>
    <row r="38" spans="3:7" ht="16.5" thickBot="1">
      <c r="C38" s="16"/>
      <c r="D38" s="34"/>
      <c r="E38" s="17"/>
      <c r="F38" s="17"/>
      <c r="G38" s="17"/>
    </row>
    <row r="39" spans="5:7" ht="14.25" thickBot="1" thickTop="1">
      <c r="E39" s="184" t="s">
        <v>0</v>
      </c>
      <c r="F39" s="185"/>
      <c r="G39" s="18"/>
    </row>
    <row r="40" spans="1:7" ht="14.25" thickBot="1" thickTop="1">
      <c r="A40" s="19" t="s">
        <v>1</v>
      </c>
      <c r="B40" s="19" t="s">
        <v>2</v>
      </c>
      <c r="C40" s="20" t="s">
        <v>52</v>
      </c>
      <c r="D40" s="20" t="s">
        <v>102</v>
      </c>
      <c r="E40" s="20" t="s">
        <v>3</v>
      </c>
      <c r="F40" s="20" t="s">
        <v>4</v>
      </c>
      <c r="G40" s="19" t="s">
        <v>5</v>
      </c>
    </row>
    <row r="41" spans="1:7" ht="13.5" thickTop="1">
      <c r="A41" s="33">
        <v>1</v>
      </c>
      <c r="B41" s="158" t="s">
        <v>133</v>
      </c>
      <c r="C41" s="26">
        <v>2001</v>
      </c>
      <c r="D41" s="88" t="s">
        <v>105</v>
      </c>
      <c r="E41" s="28">
        <v>90</v>
      </c>
      <c r="F41" s="28">
        <v>88</v>
      </c>
      <c r="G41" s="23">
        <f>SUM(E41:F41)</f>
        <v>178</v>
      </c>
    </row>
    <row r="42" spans="1:7" ht="12.75">
      <c r="A42" s="24">
        <v>2</v>
      </c>
      <c r="B42" s="159" t="s">
        <v>134</v>
      </c>
      <c r="C42" s="26">
        <v>2002</v>
      </c>
      <c r="D42" s="88" t="s">
        <v>105</v>
      </c>
      <c r="E42" s="28">
        <v>87</v>
      </c>
      <c r="F42" s="28">
        <v>90</v>
      </c>
      <c r="G42" s="23">
        <f>SUM(E42:F42)</f>
        <v>177</v>
      </c>
    </row>
    <row r="43" spans="1:7" ht="12.75">
      <c r="A43" s="24">
        <v>3</v>
      </c>
      <c r="B43" s="160" t="s">
        <v>176</v>
      </c>
      <c r="C43" s="100">
        <v>2001</v>
      </c>
      <c r="D43" s="161" t="s">
        <v>110</v>
      </c>
      <c r="E43" s="28">
        <v>85</v>
      </c>
      <c r="F43" s="28">
        <v>82</v>
      </c>
      <c r="G43" s="23">
        <f>SUM(E43:F43)</f>
        <v>167</v>
      </c>
    </row>
    <row r="44" spans="1:7" ht="12.75">
      <c r="A44" s="25">
        <v>4</v>
      </c>
      <c r="B44" s="27" t="s">
        <v>294</v>
      </c>
      <c r="C44" s="100">
        <v>2002</v>
      </c>
      <c r="D44" s="13" t="s">
        <v>105</v>
      </c>
      <c r="E44" s="28">
        <v>75</v>
      </c>
      <c r="F44" s="28">
        <v>71</v>
      </c>
      <c r="G44" s="28">
        <f>SUM(E44:F44)</f>
        <v>146</v>
      </c>
    </row>
    <row r="45" spans="1:7" ht="12.75">
      <c r="A45" s="25">
        <v>5</v>
      </c>
      <c r="B45" s="26" t="s">
        <v>288</v>
      </c>
      <c r="C45" s="100">
        <v>2001</v>
      </c>
      <c r="D45" s="26" t="s">
        <v>105</v>
      </c>
      <c r="E45" s="28">
        <v>55</v>
      </c>
      <c r="F45" s="28">
        <v>62</v>
      </c>
      <c r="G45" s="28">
        <f>SUM(E45:F45)</f>
        <v>117</v>
      </c>
    </row>
    <row r="46" spans="1:7" ht="12.75">
      <c r="A46" s="35"/>
      <c r="B46" s="16"/>
      <c r="C46" s="16"/>
      <c r="D46" s="82"/>
      <c r="E46" s="17"/>
      <c r="F46" s="17"/>
      <c r="G46" s="17"/>
    </row>
    <row r="47" spans="1:7" ht="12.75">
      <c r="A47" s="35"/>
      <c r="B47" s="16"/>
      <c r="C47" s="16"/>
      <c r="D47" s="82"/>
      <c r="E47" s="17"/>
      <c r="F47" s="17"/>
      <c r="G47" s="17"/>
    </row>
    <row r="48" spans="1:7" ht="12.75">
      <c r="A48" s="35"/>
      <c r="B48" s="16"/>
      <c r="C48" s="16"/>
      <c r="D48" s="82"/>
      <c r="E48" s="17"/>
      <c r="F48" s="17"/>
      <c r="G48" s="17"/>
    </row>
    <row r="49" spans="1:7" ht="12.75">
      <c r="A49" s="35"/>
      <c r="B49" s="16"/>
      <c r="C49" s="16"/>
      <c r="D49" s="82"/>
      <c r="E49" s="17"/>
      <c r="F49" s="17"/>
      <c r="G49" s="17"/>
    </row>
    <row r="50" spans="1:7" ht="12.75">
      <c r="A50" s="35"/>
      <c r="B50" s="16"/>
      <c r="C50" s="16"/>
      <c r="D50" s="82"/>
      <c r="E50" s="17"/>
      <c r="F50" s="17"/>
      <c r="G50" s="17"/>
    </row>
    <row r="51" spans="1:7" ht="12.75">
      <c r="A51" s="35"/>
      <c r="B51" s="16"/>
      <c r="C51" s="16"/>
      <c r="D51" s="82"/>
      <c r="E51" s="17"/>
      <c r="F51" s="17"/>
      <c r="G51" s="17"/>
    </row>
    <row r="52" spans="1:7" ht="12.75">
      <c r="A52" s="35"/>
      <c r="B52" s="16"/>
      <c r="C52" s="16"/>
      <c r="D52" s="82"/>
      <c r="E52" s="17"/>
      <c r="F52" s="17"/>
      <c r="G52" s="17"/>
    </row>
    <row r="53" spans="1:7" ht="12.75">
      <c r="A53" s="35"/>
      <c r="B53" s="16"/>
      <c r="C53" s="16"/>
      <c r="D53" s="82"/>
      <c r="E53" s="17"/>
      <c r="F53" s="17"/>
      <c r="G53" s="17"/>
    </row>
    <row r="54" spans="1:7" ht="12.75">
      <c r="A54" s="35"/>
      <c r="B54" s="16"/>
      <c r="C54" s="16"/>
      <c r="D54" s="82"/>
      <c r="E54" s="17"/>
      <c r="F54" s="17"/>
      <c r="G54" s="17"/>
    </row>
    <row r="55" spans="1:7" ht="12.75">
      <c r="A55" s="35"/>
      <c r="B55" s="16"/>
      <c r="C55" s="16"/>
      <c r="D55" s="16"/>
      <c r="E55" s="17"/>
      <c r="F55" s="17"/>
      <c r="G55" s="17"/>
    </row>
    <row r="56" ht="16.5" thickBot="1">
      <c r="A56" s="68" t="s">
        <v>135</v>
      </c>
    </row>
    <row r="57" spans="1:7" ht="14.25" thickBot="1" thickTop="1">
      <c r="A57" s="52"/>
      <c r="E57" s="70" t="s">
        <v>0</v>
      </c>
      <c r="F57" s="71"/>
      <c r="G57" s="18"/>
    </row>
    <row r="58" spans="1:7" ht="14.25" thickBot="1" thickTop="1">
      <c r="A58" s="19" t="s">
        <v>1</v>
      </c>
      <c r="B58" s="19" t="s">
        <v>2</v>
      </c>
      <c r="C58" s="20" t="s">
        <v>52</v>
      </c>
      <c r="D58" s="20" t="s">
        <v>102</v>
      </c>
      <c r="E58" s="20" t="s">
        <v>3</v>
      </c>
      <c r="F58" s="20" t="s">
        <v>4</v>
      </c>
      <c r="G58" s="19" t="s">
        <v>5</v>
      </c>
    </row>
    <row r="59" spans="1:7" ht="13.5" thickTop="1">
      <c r="A59" s="33">
        <v>1</v>
      </c>
      <c r="B59" s="169" t="s">
        <v>53</v>
      </c>
      <c r="C59" s="27">
        <v>2000</v>
      </c>
      <c r="D59" s="161" t="s">
        <v>105</v>
      </c>
      <c r="E59" s="28">
        <v>91</v>
      </c>
      <c r="F59" s="28">
        <v>91</v>
      </c>
      <c r="G59" s="23">
        <f aca="true" t="shared" si="1" ref="G59:G80">SUM(E59:F59)</f>
        <v>182</v>
      </c>
    </row>
    <row r="60" spans="1:7" ht="12.75">
      <c r="A60" s="24">
        <v>2</v>
      </c>
      <c r="B60" s="91" t="s">
        <v>54</v>
      </c>
      <c r="C60" s="21">
        <v>1999</v>
      </c>
      <c r="D60" s="88" t="s">
        <v>105</v>
      </c>
      <c r="E60" s="28">
        <v>88</v>
      </c>
      <c r="F60" s="28">
        <v>92</v>
      </c>
      <c r="G60" s="23">
        <f t="shared" si="1"/>
        <v>180</v>
      </c>
    </row>
    <row r="61" spans="1:7" ht="12.75">
      <c r="A61" s="24">
        <v>3</v>
      </c>
      <c r="B61" s="91" t="s">
        <v>184</v>
      </c>
      <c r="C61" s="21">
        <v>1999</v>
      </c>
      <c r="D61" s="91" t="s">
        <v>185</v>
      </c>
      <c r="E61" s="28">
        <v>88</v>
      </c>
      <c r="F61" s="28">
        <v>91</v>
      </c>
      <c r="G61" s="23">
        <f t="shared" si="1"/>
        <v>179</v>
      </c>
    </row>
    <row r="62" spans="1:7" ht="12.75">
      <c r="A62" s="25">
        <v>4</v>
      </c>
      <c r="B62" s="83" t="s">
        <v>147</v>
      </c>
      <c r="C62" s="65">
        <v>1999</v>
      </c>
      <c r="D62" s="65" t="s">
        <v>145</v>
      </c>
      <c r="E62" s="28">
        <v>89</v>
      </c>
      <c r="F62" s="28">
        <v>86</v>
      </c>
      <c r="G62" s="28">
        <f t="shared" si="1"/>
        <v>175</v>
      </c>
    </row>
    <row r="63" spans="1:7" ht="12.75">
      <c r="A63" s="25">
        <v>5</v>
      </c>
      <c r="B63" s="26" t="s">
        <v>108</v>
      </c>
      <c r="C63" s="22">
        <v>2000</v>
      </c>
      <c r="D63" s="13" t="s">
        <v>145</v>
      </c>
      <c r="E63" s="28">
        <v>81</v>
      </c>
      <c r="F63" s="28">
        <v>87</v>
      </c>
      <c r="G63" s="28">
        <f t="shared" si="1"/>
        <v>168</v>
      </c>
    </row>
    <row r="64" spans="1:7" ht="12.75">
      <c r="A64" s="25">
        <v>6</v>
      </c>
      <c r="B64" s="162" t="s">
        <v>247</v>
      </c>
      <c r="C64" s="162">
        <v>1999</v>
      </c>
      <c r="D64" s="72" t="s">
        <v>106</v>
      </c>
      <c r="E64" s="28">
        <v>85</v>
      </c>
      <c r="F64" s="28">
        <v>83</v>
      </c>
      <c r="G64" s="28">
        <f t="shared" si="1"/>
        <v>168</v>
      </c>
    </row>
    <row r="65" spans="1:7" ht="12.75">
      <c r="A65" s="25">
        <v>7</v>
      </c>
      <c r="B65" s="27" t="s">
        <v>146</v>
      </c>
      <c r="C65" s="26">
        <v>2000</v>
      </c>
      <c r="D65" s="13" t="s">
        <v>145</v>
      </c>
      <c r="E65" s="28">
        <v>87</v>
      </c>
      <c r="F65" s="28">
        <v>81</v>
      </c>
      <c r="G65" s="28">
        <f t="shared" si="1"/>
        <v>168</v>
      </c>
    </row>
    <row r="66" spans="1:7" ht="12.75">
      <c r="A66" s="25">
        <v>8</v>
      </c>
      <c r="B66" s="83" t="s">
        <v>148</v>
      </c>
      <c r="C66" s="22">
        <v>1999</v>
      </c>
      <c r="D66" s="13" t="s">
        <v>145</v>
      </c>
      <c r="E66" s="28">
        <v>85</v>
      </c>
      <c r="F66" s="28">
        <v>82</v>
      </c>
      <c r="G66" s="28">
        <f t="shared" si="1"/>
        <v>167</v>
      </c>
    </row>
    <row r="67" spans="1:7" ht="12.75">
      <c r="A67" s="25">
        <v>9</v>
      </c>
      <c r="B67" s="152" t="s">
        <v>275</v>
      </c>
      <c r="C67" s="162">
        <v>2000</v>
      </c>
      <c r="D67" s="72" t="s">
        <v>106</v>
      </c>
      <c r="E67" s="28">
        <v>84</v>
      </c>
      <c r="F67" s="28">
        <v>80</v>
      </c>
      <c r="G67" s="28">
        <f t="shared" si="1"/>
        <v>164</v>
      </c>
    </row>
    <row r="68" spans="1:7" ht="12.75">
      <c r="A68" s="25">
        <v>10</v>
      </c>
      <c r="B68" s="21" t="s">
        <v>180</v>
      </c>
      <c r="C68" s="22">
        <v>1999</v>
      </c>
      <c r="D68" s="96" t="s">
        <v>103</v>
      </c>
      <c r="E68" s="28">
        <v>80</v>
      </c>
      <c r="F68" s="28">
        <v>83</v>
      </c>
      <c r="G68" s="28">
        <f t="shared" si="1"/>
        <v>163</v>
      </c>
    </row>
    <row r="69" spans="1:7" ht="12.75">
      <c r="A69" s="25">
        <v>11</v>
      </c>
      <c r="B69" s="27" t="s">
        <v>111</v>
      </c>
      <c r="C69" s="26">
        <v>1999</v>
      </c>
      <c r="D69" s="26" t="s">
        <v>109</v>
      </c>
      <c r="E69" s="28">
        <v>82</v>
      </c>
      <c r="F69" s="28">
        <v>80</v>
      </c>
      <c r="G69" s="28">
        <f t="shared" si="1"/>
        <v>162</v>
      </c>
    </row>
    <row r="70" spans="1:7" ht="12.75">
      <c r="A70" s="25">
        <v>12</v>
      </c>
      <c r="B70" s="83" t="s">
        <v>149</v>
      </c>
      <c r="C70" s="27">
        <v>2000</v>
      </c>
      <c r="D70" s="26" t="s">
        <v>105</v>
      </c>
      <c r="E70" s="28">
        <v>77</v>
      </c>
      <c r="F70" s="28">
        <v>84</v>
      </c>
      <c r="G70" s="28">
        <f t="shared" si="1"/>
        <v>161</v>
      </c>
    </row>
    <row r="71" spans="1:7" ht="12.75">
      <c r="A71" s="25">
        <v>13</v>
      </c>
      <c r="B71" s="21" t="s">
        <v>181</v>
      </c>
      <c r="C71" s="21">
        <v>2000</v>
      </c>
      <c r="D71" s="96" t="s">
        <v>103</v>
      </c>
      <c r="E71" s="28">
        <v>83</v>
      </c>
      <c r="F71" s="28">
        <v>69</v>
      </c>
      <c r="G71" s="28">
        <f t="shared" si="1"/>
        <v>152</v>
      </c>
    </row>
    <row r="72" spans="1:7" ht="12.75">
      <c r="A72" s="25">
        <v>14</v>
      </c>
      <c r="B72" s="27" t="s">
        <v>144</v>
      </c>
      <c r="C72" s="27">
        <v>2000</v>
      </c>
      <c r="D72" s="96" t="s">
        <v>109</v>
      </c>
      <c r="E72" s="28">
        <v>76</v>
      </c>
      <c r="F72" s="28">
        <v>74</v>
      </c>
      <c r="G72" s="28">
        <f t="shared" si="1"/>
        <v>150</v>
      </c>
    </row>
    <row r="73" spans="1:7" ht="12.75">
      <c r="A73" s="25">
        <v>15</v>
      </c>
      <c r="B73" s="27" t="s">
        <v>143</v>
      </c>
      <c r="C73" s="27">
        <v>1999</v>
      </c>
      <c r="D73" s="26" t="s">
        <v>109</v>
      </c>
      <c r="E73" s="28">
        <v>70</v>
      </c>
      <c r="F73" s="28">
        <v>74</v>
      </c>
      <c r="G73" s="28">
        <f t="shared" si="1"/>
        <v>144</v>
      </c>
    </row>
    <row r="74" spans="1:7" ht="12.75">
      <c r="A74" s="25">
        <v>16</v>
      </c>
      <c r="B74" s="152" t="s">
        <v>276</v>
      </c>
      <c r="C74" s="152">
        <v>1999</v>
      </c>
      <c r="D74" s="72" t="s">
        <v>106</v>
      </c>
      <c r="E74" s="28">
        <v>75</v>
      </c>
      <c r="F74" s="28">
        <v>67</v>
      </c>
      <c r="G74" s="28">
        <f t="shared" si="1"/>
        <v>142</v>
      </c>
    </row>
    <row r="75" spans="1:7" ht="12.75">
      <c r="A75" s="25">
        <v>17</v>
      </c>
      <c r="B75" s="83" t="s">
        <v>150</v>
      </c>
      <c r="C75" s="27">
        <v>2000</v>
      </c>
      <c r="D75" s="163" t="s">
        <v>145</v>
      </c>
      <c r="E75" s="28">
        <v>63</v>
      </c>
      <c r="F75" s="28">
        <v>73</v>
      </c>
      <c r="G75" s="28">
        <f t="shared" si="1"/>
        <v>136</v>
      </c>
    </row>
    <row r="76" spans="1:7" ht="12.75">
      <c r="A76" s="25">
        <v>18</v>
      </c>
      <c r="B76" s="22" t="s">
        <v>177</v>
      </c>
      <c r="C76" s="21">
        <v>2000</v>
      </c>
      <c r="D76" s="22" t="s">
        <v>182</v>
      </c>
      <c r="E76" s="28">
        <v>58</v>
      </c>
      <c r="F76" s="28">
        <v>63</v>
      </c>
      <c r="G76" s="28">
        <f t="shared" si="1"/>
        <v>121</v>
      </c>
    </row>
    <row r="77" spans="1:7" ht="12.75">
      <c r="A77" s="25">
        <v>19</v>
      </c>
      <c r="B77" s="152" t="s">
        <v>281</v>
      </c>
      <c r="C77" s="152">
        <v>2000</v>
      </c>
      <c r="D77" s="72" t="s">
        <v>195</v>
      </c>
      <c r="E77" s="28">
        <v>60</v>
      </c>
      <c r="F77" s="28">
        <v>60</v>
      </c>
      <c r="G77" s="28">
        <f t="shared" si="1"/>
        <v>120</v>
      </c>
    </row>
    <row r="78" spans="1:7" ht="12.75">
      <c r="A78" s="25">
        <v>20</v>
      </c>
      <c r="B78" s="152" t="s">
        <v>282</v>
      </c>
      <c r="C78" s="152">
        <v>2000</v>
      </c>
      <c r="D78" s="72" t="s">
        <v>195</v>
      </c>
      <c r="E78" s="28">
        <v>56</v>
      </c>
      <c r="F78" s="28">
        <v>62</v>
      </c>
      <c r="G78" s="28">
        <f t="shared" si="1"/>
        <v>118</v>
      </c>
    </row>
    <row r="79" spans="1:7" ht="12.75">
      <c r="A79" s="25">
        <v>21</v>
      </c>
      <c r="B79" s="21" t="s">
        <v>299</v>
      </c>
      <c r="C79" s="21">
        <v>2000</v>
      </c>
      <c r="D79" s="96" t="s">
        <v>103</v>
      </c>
      <c r="E79" s="28">
        <v>55</v>
      </c>
      <c r="F79" s="28">
        <v>59</v>
      </c>
      <c r="G79" s="28">
        <f t="shared" si="1"/>
        <v>114</v>
      </c>
    </row>
    <row r="80" spans="1:7" ht="12.75">
      <c r="A80" s="25">
        <v>22</v>
      </c>
      <c r="B80" s="21" t="s">
        <v>277</v>
      </c>
      <c r="C80" s="21">
        <v>2000</v>
      </c>
      <c r="D80" s="96" t="s">
        <v>106</v>
      </c>
      <c r="E80" s="28">
        <v>54</v>
      </c>
      <c r="F80" s="28">
        <v>56</v>
      </c>
      <c r="G80" s="28">
        <f t="shared" si="1"/>
        <v>110</v>
      </c>
    </row>
    <row r="83" spans="1:7" ht="15.75">
      <c r="A83" s="68" t="s">
        <v>137</v>
      </c>
      <c r="B83" s="32"/>
      <c r="C83" s="32"/>
      <c r="D83" s="82"/>
      <c r="E83" s="17"/>
      <c r="F83" s="17"/>
      <c r="G83" s="17"/>
    </row>
    <row r="84" spans="3:7" ht="16.5" thickBot="1">
      <c r="C84" s="16"/>
      <c r="D84" s="8"/>
      <c r="E84" s="17"/>
      <c r="F84" s="17"/>
      <c r="G84" s="17"/>
    </row>
    <row r="85" spans="1:7" ht="14.25" thickBot="1" thickTop="1">
      <c r="A85" s="52"/>
      <c r="E85" s="70" t="s">
        <v>0</v>
      </c>
      <c r="F85" s="71"/>
      <c r="G85" s="18"/>
    </row>
    <row r="86" spans="1:7" ht="14.25" thickBot="1" thickTop="1">
      <c r="A86" s="19" t="s">
        <v>1</v>
      </c>
      <c r="B86" s="19" t="s">
        <v>2</v>
      </c>
      <c r="C86" s="20" t="s">
        <v>52</v>
      </c>
      <c r="D86" s="20" t="s">
        <v>102</v>
      </c>
      <c r="E86" s="20" t="s">
        <v>3</v>
      </c>
      <c r="F86" s="20" t="s">
        <v>4</v>
      </c>
      <c r="G86" s="19" t="s">
        <v>5</v>
      </c>
    </row>
    <row r="87" spans="1:7" ht="13.5" thickTop="1">
      <c r="A87" s="33">
        <v>1</v>
      </c>
      <c r="B87" s="86" t="s">
        <v>291</v>
      </c>
      <c r="C87" s="21">
        <v>2000</v>
      </c>
      <c r="D87" s="161" t="s">
        <v>105</v>
      </c>
      <c r="E87" s="28">
        <v>88</v>
      </c>
      <c r="F87" s="28">
        <v>91</v>
      </c>
      <c r="G87" s="23">
        <f aca="true" t="shared" si="2" ref="G87:G97">SUM(E87:F87)</f>
        <v>179</v>
      </c>
    </row>
    <row r="88" spans="1:7" ht="12.75">
      <c r="A88" s="24">
        <v>2</v>
      </c>
      <c r="B88" s="86" t="s">
        <v>292</v>
      </c>
      <c r="C88" s="21">
        <v>2000</v>
      </c>
      <c r="D88" s="161" t="s">
        <v>105</v>
      </c>
      <c r="E88" s="28">
        <v>90</v>
      </c>
      <c r="F88" s="28">
        <v>85</v>
      </c>
      <c r="G88" s="23">
        <f t="shared" si="2"/>
        <v>175</v>
      </c>
    </row>
    <row r="89" spans="1:7" ht="12.75">
      <c r="A89" s="24">
        <v>3</v>
      </c>
      <c r="B89" s="160" t="s">
        <v>170</v>
      </c>
      <c r="C89" s="100">
        <v>1999</v>
      </c>
      <c r="D89" s="161" t="s">
        <v>110</v>
      </c>
      <c r="E89" s="28">
        <v>90</v>
      </c>
      <c r="F89" s="28">
        <v>84</v>
      </c>
      <c r="G89" s="23">
        <f t="shared" si="2"/>
        <v>174</v>
      </c>
    </row>
    <row r="90" spans="1:7" ht="12.75">
      <c r="A90" s="25">
        <v>4</v>
      </c>
      <c r="B90" s="100" t="s">
        <v>171</v>
      </c>
      <c r="C90" s="100">
        <v>2000</v>
      </c>
      <c r="D90" s="64" t="s">
        <v>110</v>
      </c>
      <c r="E90" s="28">
        <v>84</v>
      </c>
      <c r="F90" s="28">
        <v>81</v>
      </c>
      <c r="G90" s="28">
        <f t="shared" si="2"/>
        <v>165</v>
      </c>
    </row>
    <row r="91" spans="1:7" ht="12.75">
      <c r="A91" s="25">
        <v>5</v>
      </c>
      <c r="B91" s="27" t="s">
        <v>290</v>
      </c>
      <c r="C91" s="21">
        <v>2000</v>
      </c>
      <c r="D91" s="13" t="s">
        <v>105</v>
      </c>
      <c r="E91" s="28">
        <v>77</v>
      </c>
      <c r="F91" s="28">
        <v>80</v>
      </c>
      <c r="G91" s="28">
        <f t="shared" si="2"/>
        <v>157</v>
      </c>
    </row>
    <row r="92" spans="1:7" ht="12.75">
      <c r="A92" s="25">
        <v>6</v>
      </c>
      <c r="B92" s="100" t="s">
        <v>174</v>
      </c>
      <c r="C92" s="100">
        <v>2000</v>
      </c>
      <c r="D92" s="64" t="s">
        <v>110</v>
      </c>
      <c r="E92" s="28">
        <v>73</v>
      </c>
      <c r="F92" s="28">
        <v>83</v>
      </c>
      <c r="G92" s="28">
        <f t="shared" si="2"/>
        <v>156</v>
      </c>
    </row>
    <row r="93" spans="1:7" ht="12.75">
      <c r="A93" s="25">
        <v>7</v>
      </c>
      <c r="B93" s="100" t="s">
        <v>172</v>
      </c>
      <c r="C93" s="100">
        <v>2000</v>
      </c>
      <c r="D93" s="64" t="s">
        <v>110</v>
      </c>
      <c r="E93" s="28">
        <v>78</v>
      </c>
      <c r="F93" s="28">
        <v>78</v>
      </c>
      <c r="G93" s="28">
        <f t="shared" si="2"/>
        <v>156</v>
      </c>
    </row>
    <row r="94" spans="1:7" ht="12.75">
      <c r="A94" s="25">
        <v>8</v>
      </c>
      <c r="B94" s="100" t="s">
        <v>173</v>
      </c>
      <c r="C94" s="100">
        <v>2000</v>
      </c>
      <c r="D94" s="64" t="s">
        <v>110</v>
      </c>
      <c r="E94" s="28">
        <v>79</v>
      </c>
      <c r="F94" s="28">
        <v>71</v>
      </c>
      <c r="G94" s="28">
        <f t="shared" si="2"/>
        <v>150</v>
      </c>
    </row>
    <row r="95" spans="1:7" ht="12.75">
      <c r="A95" s="25">
        <v>9</v>
      </c>
      <c r="B95" s="164" t="s">
        <v>175</v>
      </c>
      <c r="C95" s="100">
        <v>2000</v>
      </c>
      <c r="D95" s="64" t="s">
        <v>110</v>
      </c>
      <c r="E95" s="28">
        <v>71</v>
      </c>
      <c r="F95" s="28">
        <v>74</v>
      </c>
      <c r="G95" s="28">
        <f t="shared" si="2"/>
        <v>145</v>
      </c>
    </row>
    <row r="96" spans="1:7" ht="12.75">
      <c r="A96" s="25">
        <v>10</v>
      </c>
      <c r="B96" s="22" t="s">
        <v>179</v>
      </c>
      <c r="C96" s="21">
        <v>1999</v>
      </c>
      <c r="D96" s="72" t="s">
        <v>103</v>
      </c>
      <c r="E96" s="28">
        <v>70</v>
      </c>
      <c r="F96" s="28">
        <v>72</v>
      </c>
      <c r="G96" s="28">
        <f t="shared" si="2"/>
        <v>142</v>
      </c>
    </row>
    <row r="97" spans="1:7" ht="12.75">
      <c r="A97" s="25">
        <v>11</v>
      </c>
      <c r="B97" s="22" t="s">
        <v>298</v>
      </c>
      <c r="C97" s="21">
        <v>1999</v>
      </c>
      <c r="D97" s="72" t="s">
        <v>103</v>
      </c>
      <c r="E97" s="28">
        <v>64</v>
      </c>
      <c r="F97" s="28">
        <v>59</v>
      </c>
      <c r="G97" s="28">
        <f t="shared" si="2"/>
        <v>123</v>
      </c>
    </row>
    <row r="98" spans="1:7" ht="12.75">
      <c r="A98" s="17"/>
      <c r="B98" s="32"/>
      <c r="C98" s="32"/>
      <c r="D98" s="97"/>
      <c r="E98" s="17"/>
      <c r="F98" s="17"/>
      <c r="G98" s="17"/>
    </row>
    <row r="99" spans="1:7" ht="12.75">
      <c r="A99" s="17"/>
      <c r="B99" s="16"/>
      <c r="C99" s="32"/>
      <c r="D99" s="82"/>
      <c r="E99" s="17"/>
      <c r="F99" s="17"/>
      <c r="G99" s="17"/>
    </row>
    <row r="100" spans="1:7" ht="16.5" thickBot="1">
      <c r="A100" s="68" t="s">
        <v>140</v>
      </c>
      <c r="B100" s="16"/>
      <c r="C100" s="16"/>
      <c r="D100" s="16"/>
      <c r="E100" s="17"/>
      <c r="F100" s="17"/>
      <c r="G100" s="17"/>
    </row>
    <row r="101" spans="5:7" ht="14.25" thickBot="1" thickTop="1">
      <c r="E101" s="184" t="s">
        <v>0</v>
      </c>
      <c r="F101" s="185"/>
      <c r="G101" s="18"/>
    </row>
    <row r="102" spans="1:7" ht="14.25" thickBot="1" thickTop="1">
      <c r="A102" s="19" t="s">
        <v>1</v>
      </c>
      <c r="B102" s="19" t="s">
        <v>2</v>
      </c>
      <c r="C102" s="20" t="s">
        <v>52</v>
      </c>
      <c r="D102" s="20" t="s">
        <v>102</v>
      </c>
      <c r="E102" s="20" t="s">
        <v>3</v>
      </c>
      <c r="F102" s="20" t="s">
        <v>4</v>
      </c>
      <c r="G102" s="19" t="s">
        <v>5</v>
      </c>
    </row>
    <row r="103" spans="1:7" ht="13.5" thickTop="1">
      <c r="A103" s="23">
        <v>1</v>
      </c>
      <c r="B103" s="90" t="s">
        <v>90</v>
      </c>
      <c r="C103" s="21">
        <v>1997</v>
      </c>
      <c r="D103" s="90" t="s">
        <v>104</v>
      </c>
      <c r="E103" s="28">
        <v>90</v>
      </c>
      <c r="F103" s="28">
        <v>88</v>
      </c>
      <c r="G103" s="23">
        <f aca="true" t="shared" si="3" ref="G103:G109">SUM(E103:F103)</f>
        <v>178</v>
      </c>
    </row>
    <row r="104" spans="1:7" ht="12.75">
      <c r="A104" s="30">
        <v>2</v>
      </c>
      <c r="B104" s="90" t="s">
        <v>166</v>
      </c>
      <c r="C104" s="21">
        <v>1998</v>
      </c>
      <c r="D104" s="161" t="s">
        <v>110</v>
      </c>
      <c r="E104" s="28">
        <v>84</v>
      </c>
      <c r="F104" s="28">
        <v>92</v>
      </c>
      <c r="G104" s="23">
        <f t="shared" si="3"/>
        <v>176</v>
      </c>
    </row>
    <row r="105" spans="1:7" ht="12.75">
      <c r="A105" s="30">
        <v>3</v>
      </c>
      <c r="B105" s="90" t="s">
        <v>188</v>
      </c>
      <c r="C105" s="21">
        <v>1998</v>
      </c>
      <c r="D105" s="161" t="s">
        <v>107</v>
      </c>
      <c r="E105" s="28">
        <v>84</v>
      </c>
      <c r="F105" s="28">
        <v>86</v>
      </c>
      <c r="G105" s="23">
        <f t="shared" si="3"/>
        <v>170</v>
      </c>
    </row>
    <row r="106" spans="1:7" ht="12.75">
      <c r="A106" s="31">
        <v>4</v>
      </c>
      <c r="B106" s="21" t="s">
        <v>165</v>
      </c>
      <c r="C106" s="21">
        <v>1998</v>
      </c>
      <c r="D106" s="13" t="s">
        <v>110</v>
      </c>
      <c r="E106" s="28">
        <v>82</v>
      </c>
      <c r="F106" s="28">
        <v>85</v>
      </c>
      <c r="G106" s="28">
        <f t="shared" si="3"/>
        <v>167</v>
      </c>
    </row>
    <row r="107" spans="1:7" ht="12.75">
      <c r="A107" s="31">
        <v>5</v>
      </c>
      <c r="B107" s="152" t="s">
        <v>295</v>
      </c>
      <c r="C107" s="152">
        <v>1997</v>
      </c>
      <c r="D107" s="21" t="s">
        <v>195</v>
      </c>
      <c r="E107" s="28">
        <v>84</v>
      </c>
      <c r="F107" s="28">
        <v>80</v>
      </c>
      <c r="G107" s="28">
        <f t="shared" si="3"/>
        <v>164</v>
      </c>
    </row>
    <row r="108" spans="1:7" ht="12.75">
      <c r="A108" s="31">
        <v>6</v>
      </c>
      <c r="B108" s="21" t="s">
        <v>164</v>
      </c>
      <c r="C108" s="21">
        <v>1997</v>
      </c>
      <c r="D108" s="26" t="s">
        <v>110</v>
      </c>
      <c r="E108" s="28">
        <v>85</v>
      </c>
      <c r="F108" s="28">
        <v>79</v>
      </c>
      <c r="G108" s="28">
        <f t="shared" si="3"/>
        <v>164</v>
      </c>
    </row>
    <row r="109" spans="1:7" ht="12.75">
      <c r="A109" s="31">
        <v>7</v>
      </c>
      <c r="B109" s="21" t="s">
        <v>187</v>
      </c>
      <c r="C109" s="21">
        <v>1998</v>
      </c>
      <c r="D109" s="21" t="s">
        <v>185</v>
      </c>
      <c r="E109" s="28">
        <v>62</v>
      </c>
      <c r="F109" s="28">
        <v>59</v>
      </c>
      <c r="G109" s="28">
        <f t="shared" si="3"/>
        <v>121</v>
      </c>
    </row>
    <row r="110" spans="1:7" ht="12.75">
      <c r="A110" s="17"/>
      <c r="B110" s="153"/>
      <c r="C110" s="153"/>
      <c r="D110" s="153"/>
      <c r="E110" s="17"/>
      <c r="F110" s="17"/>
      <c r="G110" s="17"/>
    </row>
    <row r="111" spans="1:7" ht="12.75">
      <c r="A111" s="17"/>
      <c r="B111" s="153"/>
      <c r="C111" s="153"/>
      <c r="D111" s="153"/>
      <c r="E111" s="17"/>
      <c r="F111" s="17"/>
      <c r="G111" s="17"/>
    </row>
    <row r="112" spans="1:7" ht="12.75">
      <c r="A112" s="17"/>
      <c r="B112" s="153"/>
      <c r="C112" s="153"/>
      <c r="D112" s="153"/>
      <c r="E112" s="17"/>
      <c r="F112" s="17"/>
      <c r="G112" s="17"/>
    </row>
    <row r="113" ht="15.75">
      <c r="A113" s="8" t="s">
        <v>139</v>
      </c>
    </row>
    <row r="114" spans="5:7" ht="13.5" thickBot="1">
      <c r="E114" s="17"/>
      <c r="F114" s="17"/>
      <c r="G114" s="171"/>
    </row>
    <row r="115" spans="1:7" ht="17.25" thickBot="1" thickTop="1">
      <c r="A115" s="8"/>
      <c r="E115" s="184" t="s">
        <v>0</v>
      </c>
      <c r="F115" s="185"/>
      <c r="G115" s="172"/>
    </row>
    <row r="116" spans="1:12" ht="14.25" thickBot="1" thickTop="1">
      <c r="A116" s="19" t="s">
        <v>1</v>
      </c>
      <c r="B116" s="19" t="s">
        <v>2</v>
      </c>
      <c r="C116" s="20" t="s">
        <v>52</v>
      </c>
      <c r="D116" s="20" t="s">
        <v>102</v>
      </c>
      <c r="E116" s="20" t="s">
        <v>3</v>
      </c>
      <c r="F116" s="20" t="s">
        <v>4</v>
      </c>
      <c r="G116" s="19" t="s">
        <v>5</v>
      </c>
      <c r="H116" s="32"/>
      <c r="I116" s="32"/>
      <c r="J116" s="32"/>
      <c r="K116" s="32"/>
      <c r="L116" s="32"/>
    </row>
    <row r="117" spans="1:12" ht="13.5" thickTop="1">
      <c r="A117" s="33">
        <v>1</v>
      </c>
      <c r="B117" s="91" t="s">
        <v>190</v>
      </c>
      <c r="C117" s="22">
        <v>1998</v>
      </c>
      <c r="D117" s="90" t="s">
        <v>193</v>
      </c>
      <c r="E117" s="28">
        <v>86</v>
      </c>
      <c r="F117" s="28">
        <v>85</v>
      </c>
      <c r="G117" s="23">
        <f aca="true" t="shared" si="4" ref="G117:G134">SUM(E117:F117)</f>
        <v>171</v>
      </c>
      <c r="H117" s="16"/>
      <c r="I117" s="16"/>
      <c r="J117" s="17"/>
      <c r="K117" s="17"/>
      <c r="L117" s="17"/>
    </row>
    <row r="118" spans="1:12" ht="12.75">
      <c r="A118" s="24">
        <v>2</v>
      </c>
      <c r="B118" s="91" t="s">
        <v>169</v>
      </c>
      <c r="C118" s="21">
        <v>1998</v>
      </c>
      <c r="D118" s="161" t="s">
        <v>110</v>
      </c>
      <c r="E118" s="28">
        <v>81</v>
      </c>
      <c r="F118" s="28">
        <v>89</v>
      </c>
      <c r="G118" s="23">
        <f t="shared" si="4"/>
        <v>170</v>
      </c>
      <c r="H118" s="32"/>
      <c r="I118" s="32"/>
      <c r="J118" s="32"/>
      <c r="K118" s="32"/>
      <c r="L118" s="32"/>
    </row>
    <row r="119" spans="1:12" ht="12.75">
      <c r="A119" s="24">
        <v>3</v>
      </c>
      <c r="B119" s="91" t="s">
        <v>161</v>
      </c>
      <c r="C119" s="22">
        <v>1997</v>
      </c>
      <c r="D119" s="167" t="s">
        <v>196</v>
      </c>
      <c r="E119" s="28">
        <v>88</v>
      </c>
      <c r="F119" s="28">
        <v>80</v>
      </c>
      <c r="G119" s="23">
        <f t="shared" si="4"/>
        <v>168</v>
      </c>
      <c r="H119" s="32"/>
      <c r="I119" s="32"/>
      <c r="J119" s="32"/>
      <c r="K119" s="32"/>
      <c r="L119" s="32"/>
    </row>
    <row r="120" spans="1:12" ht="12.75">
      <c r="A120" s="25">
        <v>4</v>
      </c>
      <c r="B120" s="22" t="s">
        <v>167</v>
      </c>
      <c r="C120" s="22">
        <v>1998</v>
      </c>
      <c r="D120" s="13" t="s">
        <v>110</v>
      </c>
      <c r="E120" s="28">
        <v>82</v>
      </c>
      <c r="F120" s="28">
        <v>84</v>
      </c>
      <c r="G120" s="28">
        <f t="shared" si="4"/>
        <v>166</v>
      </c>
      <c r="H120" s="32"/>
      <c r="I120" s="32"/>
      <c r="J120" s="32"/>
      <c r="K120" s="32"/>
      <c r="L120" s="32"/>
    </row>
    <row r="121" spans="1:12" ht="12.75">
      <c r="A121" s="29">
        <v>5</v>
      </c>
      <c r="B121" s="27" t="s">
        <v>138</v>
      </c>
      <c r="C121" s="27">
        <v>1998</v>
      </c>
      <c r="D121" s="83" t="s">
        <v>109</v>
      </c>
      <c r="E121" s="28">
        <v>84</v>
      </c>
      <c r="F121" s="28">
        <v>82</v>
      </c>
      <c r="G121" s="28">
        <f t="shared" si="4"/>
        <v>166</v>
      </c>
      <c r="H121" s="32"/>
      <c r="I121" s="32"/>
      <c r="J121" s="32"/>
      <c r="K121" s="32"/>
      <c r="L121" s="32"/>
    </row>
    <row r="122" spans="1:12" ht="12.75">
      <c r="A122" s="25">
        <v>6</v>
      </c>
      <c r="B122" s="27" t="s">
        <v>112</v>
      </c>
      <c r="C122" s="21">
        <v>1998</v>
      </c>
      <c r="D122" s="14" t="s">
        <v>113</v>
      </c>
      <c r="E122" s="28">
        <v>85</v>
      </c>
      <c r="F122" s="28">
        <v>81</v>
      </c>
      <c r="G122" s="28">
        <f t="shared" si="4"/>
        <v>166</v>
      </c>
      <c r="H122" s="32"/>
      <c r="I122" s="32"/>
      <c r="J122" s="32"/>
      <c r="K122" s="32"/>
      <c r="L122" s="32"/>
    </row>
    <row r="123" spans="1:12" ht="12.75">
      <c r="A123" s="29">
        <v>7</v>
      </c>
      <c r="B123" s="21" t="s">
        <v>163</v>
      </c>
      <c r="C123" s="21">
        <v>1997</v>
      </c>
      <c r="D123" s="99" t="s">
        <v>198</v>
      </c>
      <c r="E123" s="28">
        <v>80</v>
      </c>
      <c r="F123" s="28">
        <v>85</v>
      </c>
      <c r="G123" s="28">
        <f t="shared" si="4"/>
        <v>165</v>
      </c>
      <c r="H123" s="32"/>
      <c r="I123" s="32"/>
      <c r="J123" s="32"/>
      <c r="K123" s="32"/>
      <c r="L123" s="32"/>
    </row>
    <row r="124" spans="1:12" ht="12.75">
      <c r="A124" s="25">
        <v>8</v>
      </c>
      <c r="B124" s="22" t="s">
        <v>168</v>
      </c>
      <c r="C124" s="22">
        <v>1998</v>
      </c>
      <c r="D124" s="14" t="s">
        <v>110</v>
      </c>
      <c r="E124" s="28">
        <v>78</v>
      </c>
      <c r="F124" s="28">
        <v>84</v>
      </c>
      <c r="G124" s="28">
        <f t="shared" si="4"/>
        <v>162</v>
      </c>
      <c r="H124" s="16"/>
      <c r="I124" s="16"/>
      <c r="J124" s="17"/>
      <c r="K124" s="17"/>
      <c r="L124" s="17"/>
    </row>
    <row r="125" spans="1:12" ht="12.75">
      <c r="A125" s="29">
        <v>9</v>
      </c>
      <c r="B125" s="21" t="s">
        <v>178</v>
      </c>
      <c r="C125" s="21">
        <v>1997</v>
      </c>
      <c r="D125" s="96" t="s">
        <v>103</v>
      </c>
      <c r="E125" s="28">
        <v>79</v>
      </c>
      <c r="F125" s="28">
        <v>83</v>
      </c>
      <c r="G125" s="28">
        <f t="shared" si="4"/>
        <v>162</v>
      </c>
      <c r="H125" s="32"/>
      <c r="I125" s="32"/>
      <c r="J125" s="32"/>
      <c r="K125" s="32"/>
      <c r="L125" s="32"/>
    </row>
    <row r="126" spans="1:12" ht="12.75">
      <c r="A126" s="25">
        <v>10</v>
      </c>
      <c r="B126" s="27" t="s">
        <v>57</v>
      </c>
      <c r="C126" s="27">
        <v>1998</v>
      </c>
      <c r="D126" s="26" t="s">
        <v>109</v>
      </c>
      <c r="E126" s="28">
        <v>85</v>
      </c>
      <c r="F126" s="28">
        <v>77</v>
      </c>
      <c r="G126" s="28">
        <f t="shared" si="4"/>
        <v>162</v>
      </c>
      <c r="H126" s="32"/>
      <c r="I126" s="32"/>
      <c r="J126" s="32"/>
      <c r="K126" s="32"/>
      <c r="L126" s="32"/>
    </row>
    <row r="127" spans="1:12" ht="12.75">
      <c r="A127" s="29">
        <v>11</v>
      </c>
      <c r="B127" s="27" t="s">
        <v>296</v>
      </c>
      <c r="C127" s="27">
        <v>1997</v>
      </c>
      <c r="D127" s="22" t="s">
        <v>297</v>
      </c>
      <c r="E127" s="28">
        <v>71</v>
      </c>
      <c r="F127" s="28">
        <v>81</v>
      </c>
      <c r="G127" s="28">
        <f t="shared" si="4"/>
        <v>152</v>
      </c>
      <c r="H127" s="16"/>
      <c r="I127" s="16"/>
      <c r="J127" s="17"/>
      <c r="K127" s="17"/>
      <c r="L127" s="17"/>
    </row>
    <row r="128" spans="1:12" ht="12.75">
      <c r="A128" s="25">
        <v>12</v>
      </c>
      <c r="B128" s="21" t="s">
        <v>186</v>
      </c>
      <c r="C128" s="21">
        <v>1998</v>
      </c>
      <c r="D128" s="22" t="s">
        <v>185</v>
      </c>
      <c r="E128" s="28">
        <v>61</v>
      </c>
      <c r="F128" s="28">
        <v>72</v>
      </c>
      <c r="G128" s="28">
        <f t="shared" si="4"/>
        <v>133</v>
      </c>
      <c r="H128" s="16"/>
      <c r="I128" s="16"/>
      <c r="J128" s="17"/>
      <c r="K128" s="17"/>
      <c r="L128" s="17"/>
    </row>
    <row r="129" spans="1:7" ht="12.75">
      <c r="A129" s="29">
        <v>13</v>
      </c>
      <c r="B129" s="21" t="s">
        <v>192</v>
      </c>
      <c r="C129" s="21">
        <v>1998</v>
      </c>
      <c r="D129" s="21" t="s">
        <v>194</v>
      </c>
      <c r="E129" s="28">
        <v>66</v>
      </c>
      <c r="F129" s="28">
        <v>67</v>
      </c>
      <c r="G129" s="28">
        <f t="shared" si="4"/>
        <v>133</v>
      </c>
    </row>
    <row r="130" spans="1:7" ht="12.75">
      <c r="A130" s="25">
        <v>14</v>
      </c>
      <c r="B130" s="21" t="s">
        <v>191</v>
      </c>
      <c r="C130" s="21">
        <v>1998</v>
      </c>
      <c r="D130" s="22" t="s">
        <v>193</v>
      </c>
      <c r="E130" s="28">
        <v>66</v>
      </c>
      <c r="F130" s="28">
        <v>63</v>
      </c>
      <c r="G130" s="28">
        <f t="shared" si="4"/>
        <v>129</v>
      </c>
    </row>
    <row r="131" spans="1:7" ht="12.75">
      <c r="A131" s="25">
        <v>15</v>
      </c>
      <c r="B131" s="83" t="s">
        <v>141</v>
      </c>
      <c r="C131" s="21">
        <v>1998</v>
      </c>
      <c r="D131" s="96" t="s">
        <v>109</v>
      </c>
      <c r="E131" s="28">
        <v>62</v>
      </c>
      <c r="F131" s="28">
        <v>54</v>
      </c>
      <c r="G131" s="28">
        <f t="shared" si="4"/>
        <v>116</v>
      </c>
    </row>
    <row r="132" spans="1:7" ht="12.75">
      <c r="A132" s="25">
        <v>16</v>
      </c>
      <c r="B132" s="83" t="s">
        <v>142</v>
      </c>
      <c r="C132" s="14">
        <v>1997</v>
      </c>
      <c r="D132" s="26" t="s">
        <v>109</v>
      </c>
      <c r="E132" s="28">
        <v>54</v>
      </c>
      <c r="F132" s="28">
        <v>57</v>
      </c>
      <c r="G132" s="28">
        <f t="shared" si="4"/>
        <v>111</v>
      </c>
    </row>
    <row r="133" spans="1:7" ht="12.75">
      <c r="A133" s="25">
        <v>17</v>
      </c>
      <c r="B133" s="26" t="s">
        <v>300</v>
      </c>
      <c r="C133" s="26">
        <v>1998</v>
      </c>
      <c r="D133" s="21" t="s">
        <v>195</v>
      </c>
      <c r="E133" s="28">
        <v>47</v>
      </c>
      <c r="F133" s="28">
        <v>59</v>
      </c>
      <c r="G133" s="28">
        <f t="shared" si="4"/>
        <v>106</v>
      </c>
    </row>
    <row r="134" spans="1:7" ht="12.75">
      <c r="A134" s="25">
        <v>18</v>
      </c>
      <c r="B134" s="22" t="s">
        <v>162</v>
      </c>
      <c r="C134" s="22">
        <v>1997</v>
      </c>
      <c r="D134" s="165" t="s">
        <v>197</v>
      </c>
      <c r="E134" s="28">
        <v>58</v>
      </c>
      <c r="F134" s="28">
        <v>41</v>
      </c>
      <c r="G134" s="28">
        <f t="shared" si="4"/>
        <v>99</v>
      </c>
    </row>
    <row r="137" ht="12.75">
      <c r="H137" s="15" t="s">
        <v>118</v>
      </c>
    </row>
  </sheetData>
  <sheetProtection/>
  <mergeCells count="4">
    <mergeCell ref="E101:F101"/>
    <mergeCell ref="E115:F115"/>
    <mergeCell ref="E11:F11"/>
    <mergeCell ref="E39:F39"/>
  </mergeCells>
  <printOptions/>
  <pageMargins left="0.68" right="0.24" top="0.71" bottom="0.74" header="0" footer="0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11.125" style="15" customWidth="1"/>
    <col min="2" max="2" width="10.375" style="15" customWidth="1"/>
    <col min="3" max="3" width="28.375" style="15" customWidth="1"/>
    <col min="4" max="5" width="7.25390625" style="15" customWidth="1"/>
    <col min="6" max="6" width="12.625" style="15" customWidth="1"/>
    <col min="7" max="16384" width="8.875" style="15" customWidth="1"/>
  </cols>
  <sheetData>
    <row r="1" spans="1:8" ht="15.75">
      <c r="A1" s="8" t="s">
        <v>91</v>
      </c>
      <c r="C1" s="41"/>
      <c r="D1" s="41"/>
      <c r="E1" s="41"/>
      <c r="F1" s="41"/>
      <c r="G1" s="41"/>
      <c r="H1" s="41"/>
    </row>
    <row r="2" spans="1:8" ht="15.75">
      <c r="A2" s="41"/>
      <c r="B2" s="41"/>
      <c r="C2" s="8" t="s">
        <v>122</v>
      </c>
      <c r="D2" s="41"/>
      <c r="E2" s="41"/>
      <c r="F2" s="41"/>
      <c r="G2" s="41"/>
      <c r="H2" s="41"/>
    </row>
    <row r="3" spans="1:8" ht="15">
      <c r="A3" s="41"/>
      <c r="B3" s="41"/>
      <c r="C3" s="41"/>
      <c r="D3" s="41"/>
      <c r="E3" s="41"/>
      <c r="F3" s="41"/>
      <c r="G3" s="41"/>
      <c r="H3" s="41"/>
    </row>
    <row r="4" spans="1:8" ht="15">
      <c r="A4" s="41"/>
      <c r="B4" s="41"/>
      <c r="C4" s="41"/>
      <c r="D4" s="41"/>
      <c r="E4" s="41"/>
      <c r="F4" s="41"/>
      <c r="G4" s="41"/>
      <c r="H4" s="41"/>
    </row>
    <row r="5" spans="1:8" ht="15">
      <c r="A5" s="41"/>
      <c r="B5" s="41"/>
      <c r="C5" s="41"/>
      <c r="D5" s="41"/>
      <c r="E5" s="41"/>
      <c r="F5" s="41"/>
      <c r="G5" s="41"/>
      <c r="H5" s="41"/>
    </row>
    <row r="6" spans="1:8" ht="15">
      <c r="A6" s="41"/>
      <c r="B6" s="41"/>
      <c r="C6" s="41"/>
      <c r="D6" s="41"/>
      <c r="E6" s="41"/>
      <c r="F6" s="41"/>
      <c r="G6" s="41"/>
      <c r="H6" s="41"/>
    </row>
    <row r="7" spans="1:8" ht="15">
      <c r="A7" s="41"/>
      <c r="B7" s="41"/>
      <c r="C7" s="41"/>
      <c r="D7" s="41"/>
      <c r="E7" s="41"/>
      <c r="F7" s="41"/>
      <c r="G7" s="41"/>
      <c r="H7" s="41"/>
    </row>
    <row r="8" spans="1:8" ht="15">
      <c r="A8" s="41"/>
      <c r="B8" s="41"/>
      <c r="C8" s="41"/>
      <c r="D8" s="41"/>
      <c r="E8" s="41"/>
      <c r="F8" s="41"/>
      <c r="G8" s="41"/>
      <c r="H8" s="41"/>
    </row>
    <row r="9" spans="1:8" ht="13.5" customHeight="1">
      <c r="A9" s="41"/>
      <c r="B9" s="41"/>
      <c r="C9" s="41"/>
      <c r="D9" s="42"/>
      <c r="E9" s="42"/>
      <c r="F9" s="43"/>
      <c r="G9" s="41"/>
      <c r="H9" s="41"/>
    </row>
    <row r="10" spans="1:8" ht="13.5" customHeight="1">
      <c r="A10" s="41"/>
      <c r="B10" s="68" t="s">
        <v>87</v>
      </c>
      <c r="C10" s="41"/>
      <c r="D10" s="41"/>
      <c r="E10" s="41"/>
      <c r="F10" s="41"/>
      <c r="G10" s="41"/>
      <c r="H10" s="41"/>
    </row>
    <row r="11" spans="1:8" ht="13.5" customHeight="1">
      <c r="A11" s="41"/>
      <c r="B11" s="8" t="s">
        <v>151</v>
      </c>
      <c r="C11" s="41"/>
      <c r="D11" s="41"/>
      <c r="E11" s="41"/>
      <c r="F11" s="41"/>
      <c r="G11" s="41"/>
      <c r="H11" s="41"/>
    </row>
    <row r="12" spans="1:8" ht="13.5" customHeight="1" thickBot="1">
      <c r="A12" s="41"/>
      <c r="B12" s="41"/>
      <c r="C12" s="41"/>
      <c r="D12" s="41"/>
      <c r="E12" s="41"/>
      <c r="F12" s="41"/>
      <c r="G12" s="41"/>
      <c r="H12" s="41"/>
    </row>
    <row r="13" spans="1:8" ht="18" customHeight="1" thickBot="1" thickTop="1">
      <c r="A13" s="41"/>
      <c r="B13" s="186" t="s">
        <v>8</v>
      </c>
      <c r="C13" s="187"/>
      <c r="D13" s="41"/>
      <c r="E13" s="41"/>
      <c r="F13" s="41"/>
      <c r="G13" s="41"/>
      <c r="H13" s="41"/>
    </row>
    <row r="14" spans="1:8" ht="13.5" customHeight="1" thickTop="1">
      <c r="A14" s="41"/>
      <c r="B14" s="44" t="s">
        <v>1</v>
      </c>
      <c r="C14" s="45" t="s">
        <v>7</v>
      </c>
      <c r="D14" s="46" t="s">
        <v>3</v>
      </c>
      <c r="E14" s="46" t="s">
        <v>4</v>
      </c>
      <c r="F14" s="46" t="s">
        <v>5</v>
      </c>
      <c r="G14" s="41"/>
      <c r="H14" s="41"/>
    </row>
    <row r="15" spans="1:8" ht="15.75" customHeight="1">
      <c r="A15" s="41"/>
      <c r="B15" s="188">
        <v>1</v>
      </c>
      <c r="C15" s="166" t="s">
        <v>133</v>
      </c>
      <c r="D15" s="44">
        <v>90</v>
      </c>
      <c r="E15" s="44">
        <v>88</v>
      </c>
      <c r="F15" s="44">
        <f>SUM(D15:E15)</f>
        <v>178</v>
      </c>
      <c r="G15" s="41"/>
      <c r="H15" s="41"/>
    </row>
    <row r="16" spans="1:8" ht="15.75" customHeight="1">
      <c r="A16" s="41"/>
      <c r="B16" s="188"/>
      <c r="C16" s="92" t="s">
        <v>134</v>
      </c>
      <c r="D16" s="44">
        <v>87</v>
      </c>
      <c r="E16" s="44">
        <v>90</v>
      </c>
      <c r="F16" s="44">
        <f>SUM(D16:E16)</f>
        <v>177</v>
      </c>
      <c r="G16" s="41"/>
      <c r="H16" s="41"/>
    </row>
    <row r="17" spans="1:8" ht="16.5" customHeight="1" thickBot="1">
      <c r="A17" s="41"/>
      <c r="B17" s="189"/>
      <c r="C17" s="92" t="s">
        <v>131</v>
      </c>
      <c r="D17" s="44">
        <v>87</v>
      </c>
      <c r="E17" s="44">
        <v>88</v>
      </c>
      <c r="F17" s="44">
        <f>SUM(D17:E17)</f>
        <v>175</v>
      </c>
      <c r="G17" s="41"/>
      <c r="H17" s="41"/>
    </row>
    <row r="18" spans="1:8" ht="15.75" customHeight="1" thickBot="1" thickTop="1">
      <c r="A18" s="41"/>
      <c r="B18" s="41"/>
      <c r="C18" s="41"/>
      <c r="D18" s="42"/>
      <c r="E18" s="42"/>
      <c r="F18" s="48">
        <f>SUM(F15:F17)</f>
        <v>530</v>
      </c>
      <c r="G18" s="41"/>
      <c r="H18" s="41"/>
    </row>
    <row r="19" spans="1:8" ht="15.75" customHeight="1" thickTop="1">
      <c r="A19" s="41"/>
      <c r="B19" s="41"/>
      <c r="C19" s="41"/>
      <c r="D19" s="42"/>
      <c r="E19" s="42"/>
      <c r="F19" s="43"/>
      <c r="G19" s="41"/>
      <c r="H19" s="41"/>
    </row>
    <row r="20" spans="1:8" ht="15.75" customHeight="1">
      <c r="A20" s="41"/>
      <c r="B20" s="41"/>
      <c r="C20" s="41"/>
      <c r="D20" s="42"/>
      <c r="E20" s="42"/>
      <c r="F20" s="43"/>
      <c r="G20" s="41"/>
      <c r="H20" s="41"/>
    </row>
    <row r="21" spans="1:8" ht="15.75" customHeight="1" thickBot="1">
      <c r="A21" s="41"/>
      <c r="B21" s="41"/>
      <c r="C21" s="41"/>
      <c r="D21" s="42"/>
      <c r="E21" s="42"/>
      <c r="F21" s="43"/>
      <c r="G21" s="41"/>
      <c r="H21" s="41"/>
    </row>
    <row r="22" spans="1:8" ht="15.75" customHeight="1" thickBot="1" thickTop="1">
      <c r="A22" s="41"/>
      <c r="B22" s="186" t="s">
        <v>152</v>
      </c>
      <c r="C22" s="187"/>
      <c r="D22" s="41"/>
      <c r="E22" s="41"/>
      <c r="F22" s="41"/>
      <c r="G22" s="41"/>
      <c r="H22" s="41"/>
    </row>
    <row r="23" spans="1:8" ht="15.75" customHeight="1" thickTop="1">
      <c r="A23" s="41"/>
      <c r="B23" s="44" t="s">
        <v>1</v>
      </c>
      <c r="C23" s="45" t="s">
        <v>7</v>
      </c>
      <c r="D23" s="46" t="s">
        <v>3</v>
      </c>
      <c r="E23" s="46" t="s">
        <v>4</v>
      </c>
      <c r="F23" s="46" t="s">
        <v>5</v>
      </c>
      <c r="G23" s="41"/>
      <c r="H23" s="41"/>
    </row>
    <row r="24" spans="1:8" ht="15.75" customHeight="1">
      <c r="A24" s="41"/>
      <c r="B24" s="188">
        <v>2</v>
      </c>
      <c r="C24" s="47" t="s">
        <v>125</v>
      </c>
      <c r="D24" s="44">
        <v>79</v>
      </c>
      <c r="E24" s="44">
        <v>85</v>
      </c>
      <c r="F24" s="44">
        <f>SUM(D24:E24)</f>
        <v>164</v>
      </c>
      <c r="G24" s="41"/>
      <c r="H24" s="41"/>
    </row>
    <row r="25" spans="1:8" ht="15.75" customHeight="1">
      <c r="A25" s="41"/>
      <c r="B25" s="188"/>
      <c r="C25" s="67" t="s">
        <v>126</v>
      </c>
      <c r="D25" s="44">
        <v>80</v>
      </c>
      <c r="E25" s="44">
        <v>83</v>
      </c>
      <c r="F25" s="44">
        <f>SUM(D25:E25)</f>
        <v>163</v>
      </c>
      <c r="G25" s="41"/>
      <c r="H25" s="41"/>
    </row>
    <row r="26" spans="1:8" ht="15.75" customHeight="1" thickBot="1">
      <c r="A26" s="41"/>
      <c r="B26" s="189"/>
      <c r="C26" s="92" t="s">
        <v>130</v>
      </c>
      <c r="D26" s="44">
        <v>80</v>
      </c>
      <c r="E26" s="44">
        <v>84</v>
      </c>
      <c r="F26" s="44">
        <f>SUM(D26:E26)</f>
        <v>164</v>
      </c>
      <c r="G26" s="41"/>
      <c r="H26" s="41"/>
    </row>
    <row r="27" spans="2:6" ht="17.25" thickBot="1" thickTop="1">
      <c r="B27" s="41"/>
      <c r="C27" s="41"/>
      <c r="D27" s="42"/>
      <c r="E27" s="42"/>
      <c r="F27" s="48">
        <f>SUM(F24:F26)</f>
        <v>491</v>
      </c>
    </row>
    <row r="28" ht="13.5" thickTop="1"/>
    <row r="30" spans="2:3" ht="16.5" thickBot="1">
      <c r="B30" s="8"/>
      <c r="C30" s="41"/>
    </row>
    <row r="31" spans="2:6" ht="17.25" thickBot="1" thickTop="1">
      <c r="B31" s="186" t="s">
        <v>153</v>
      </c>
      <c r="C31" s="187"/>
      <c r="D31" s="41"/>
      <c r="E31" s="41"/>
      <c r="F31" s="41"/>
    </row>
    <row r="32" spans="2:6" ht="15.75" thickTop="1">
      <c r="B32" s="44" t="s">
        <v>1</v>
      </c>
      <c r="C32" s="45" t="s">
        <v>7</v>
      </c>
      <c r="D32" s="46" t="s">
        <v>3</v>
      </c>
      <c r="E32" s="46" t="s">
        <v>4</v>
      </c>
      <c r="F32" s="46" t="s">
        <v>5</v>
      </c>
    </row>
    <row r="33" spans="2:6" ht="15">
      <c r="B33" s="188">
        <v>3</v>
      </c>
      <c r="C33" s="47" t="s">
        <v>158</v>
      </c>
      <c r="D33" s="44">
        <v>63</v>
      </c>
      <c r="E33" s="44">
        <v>75</v>
      </c>
      <c r="F33" s="44">
        <f>SUM(D33:E33)</f>
        <v>138</v>
      </c>
    </row>
    <row r="34" spans="2:6" ht="15">
      <c r="B34" s="188"/>
      <c r="C34" s="47" t="s">
        <v>127</v>
      </c>
      <c r="D34" s="44">
        <v>58</v>
      </c>
      <c r="E34" s="44">
        <v>73</v>
      </c>
      <c r="F34" s="44">
        <f>SUM(D34:E34)</f>
        <v>131</v>
      </c>
    </row>
    <row r="35" spans="2:6" ht="15.75" thickBot="1">
      <c r="B35" s="189"/>
      <c r="C35" s="49" t="s">
        <v>301</v>
      </c>
      <c r="D35" s="44">
        <v>0</v>
      </c>
      <c r="E35" s="44">
        <v>0</v>
      </c>
      <c r="F35" s="44">
        <f>SUM(D35:E35)</f>
        <v>0</v>
      </c>
    </row>
    <row r="36" spans="2:6" ht="17.25" thickBot="1" thickTop="1">
      <c r="B36" s="41"/>
      <c r="C36" s="41"/>
      <c r="D36" s="42"/>
      <c r="E36" s="42"/>
      <c r="F36" s="48">
        <f>SUM(F33:F35)</f>
        <v>269</v>
      </c>
    </row>
    <row r="37" spans="2:6" ht="16.5" thickTop="1">
      <c r="B37" s="41"/>
      <c r="C37" s="41"/>
      <c r="D37" s="42"/>
      <c r="E37" s="42"/>
      <c r="F37" s="43"/>
    </row>
  </sheetData>
  <sheetProtection/>
  <mergeCells count="6">
    <mergeCell ref="B13:C13"/>
    <mergeCell ref="B15:B17"/>
    <mergeCell ref="B31:C31"/>
    <mergeCell ref="B33:B35"/>
    <mergeCell ref="B22:C22"/>
    <mergeCell ref="B24:B26"/>
  </mergeCells>
  <printOptions/>
  <pageMargins left="0.7480314960629921" right="0.7480314960629921" top="0.7086614173228347" bottom="0.6299212598425197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K43" sqref="K43"/>
    </sheetView>
  </sheetViews>
  <sheetFormatPr defaultColWidth="8.875" defaultRowHeight="12.75"/>
  <cols>
    <col min="1" max="1" width="11.125" style="15" customWidth="1"/>
    <col min="2" max="2" width="10.375" style="15" customWidth="1"/>
    <col min="3" max="3" width="28.375" style="15" customWidth="1"/>
    <col min="4" max="5" width="7.25390625" style="15" customWidth="1"/>
    <col min="6" max="6" width="12.625" style="15" customWidth="1"/>
    <col min="7" max="16384" width="8.875" style="15" customWidth="1"/>
  </cols>
  <sheetData>
    <row r="1" spans="1:9" ht="15.75">
      <c r="A1" s="8" t="s">
        <v>91</v>
      </c>
      <c r="C1" s="41"/>
      <c r="D1" s="41"/>
      <c r="E1" s="41"/>
      <c r="F1" s="41"/>
      <c r="G1" s="41"/>
      <c r="H1" s="41"/>
      <c r="I1" s="41"/>
    </row>
    <row r="2" spans="1:9" ht="15.75">
      <c r="A2" s="41"/>
      <c r="B2" s="41"/>
      <c r="C2" s="8" t="s">
        <v>122</v>
      </c>
      <c r="D2" s="41"/>
      <c r="E2" s="41"/>
      <c r="F2" s="41"/>
      <c r="G2" s="41"/>
      <c r="H2" s="41"/>
      <c r="I2" s="41"/>
    </row>
    <row r="3" spans="1:9" ht="15">
      <c r="A3" s="41"/>
      <c r="B3" s="41"/>
      <c r="C3" s="41"/>
      <c r="D3" s="41"/>
      <c r="E3" s="41"/>
      <c r="F3" s="41"/>
      <c r="G3" s="41"/>
      <c r="H3" s="41"/>
      <c r="I3" s="41"/>
    </row>
    <row r="4" spans="1:9" ht="15">
      <c r="A4" s="41"/>
      <c r="B4" s="41"/>
      <c r="C4" s="41"/>
      <c r="D4" s="41"/>
      <c r="E4" s="41"/>
      <c r="F4" s="41"/>
      <c r="G4" s="41"/>
      <c r="H4" s="41"/>
      <c r="I4" s="41"/>
    </row>
    <row r="5" spans="1:9" ht="15">
      <c r="A5" s="41"/>
      <c r="B5" s="41"/>
      <c r="C5" s="41"/>
      <c r="D5" s="41"/>
      <c r="E5" s="41"/>
      <c r="F5" s="41"/>
      <c r="G5" s="41"/>
      <c r="H5" s="41"/>
      <c r="I5" s="41"/>
    </row>
    <row r="6" spans="1:9" ht="15.75">
      <c r="A6" s="41"/>
      <c r="B6" s="8" t="s">
        <v>86</v>
      </c>
      <c r="C6" s="41"/>
      <c r="D6" s="41"/>
      <c r="E6" s="41"/>
      <c r="F6" s="41"/>
      <c r="G6" s="41"/>
      <c r="H6" s="41"/>
      <c r="I6" s="41"/>
    </row>
    <row r="7" spans="1:9" ht="15.75">
      <c r="A7" s="41"/>
      <c r="B7" s="8" t="s">
        <v>318</v>
      </c>
      <c r="C7" s="41"/>
      <c r="D7" s="41"/>
      <c r="E7" s="41"/>
      <c r="F7" s="41"/>
      <c r="G7" s="41"/>
      <c r="H7" s="41"/>
      <c r="I7" s="41"/>
    </row>
    <row r="8" spans="1:9" ht="15.75" thickBot="1">
      <c r="A8" s="41"/>
      <c r="B8" s="41"/>
      <c r="C8" s="41"/>
      <c r="D8" s="41"/>
      <c r="E8" s="41"/>
      <c r="F8" s="41"/>
      <c r="G8" s="41"/>
      <c r="H8" s="41"/>
      <c r="I8" s="41"/>
    </row>
    <row r="9" spans="1:9" ht="13.5" customHeight="1" thickBot="1" thickTop="1">
      <c r="A9" s="41"/>
      <c r="B9" s="186" t="s">
        <v>8</v>
      </c>
      <c r="C9" s="187"/>
      <c r="D9" s="41"/>
      <c r="E9" s="41"/>
      <c r="F9" s="41"/>
      <c r="G9" s="41"/>
      <c r="H9" s="41"/>
      <c r="I9" s="41"/>
    </row>
    <row r="10" spans="1:9" ht="13.5" customHeight="1" thickTop="1">
      <c r="A10" s="41"/>
      <c r="B10" s="44" t="s">
        <v>1</v>
      </c>
      <c r="C10" s="45" t="s">
        <v>7</v>
      </c>
      <c r="D10" s="46" t="s">
        <v>3</v>
      </c>
      <c r="E10" s="46" t="s">
        <v>4</v>
      </c>
      <c r="F10" s="46" t="s">
        <v>5</v>
      </c>
      <c r="G10" s="41"/>
      <c r="H10" s="41"/>
      <c r="I10" s="41"/>
    </row>
    <row r="11" spans="1:9" ht="13.5" customHeight="1">
      <c r="A11" s="41"/>
      <c r="B11" s="191">
        <v>1</v>
      </c>
      <c r="C11" s="85" t="s">
        <v>53</v>
      </c>
      <c r="D11" s="44">
        <v>91</v>
      </c>
      <c r="E11" s="44">
        <v>91</v>
      </c>
      <c r="F11" s="44">
        <f>SUM(D11:E11)</f>
        <v>182</v>
      </c>
      <c r="G11" s="41"/>
      <c r="H11" s="41"/>
      <c r="I11" s="41"/>
    </row>
    <row r="12" spans="1:9" ht="13.5" customHeight="1">
      <c r="A12" s="41"/>
      <c r="B12" s="191"/>
      <c r="C12" s="47" t="s">
        <v>291</v>
      </c>
      <c r="D12" s="44">
        <v>88</v>
      </c>
      <c r="E12" s="44">
        <v>91</v>
      </c>
      <c r="F12" s="44">
        <f>SUM(D12:E12)</f>
        <v>179</v>
      </c>
      <c r="G12" s="41"/>
      <c r="H12" s="41"/>
      <c r="I12" s="41"/>
    </row>
    <row r="13" spans="1:9" ht="13.5" customHeight="1" thickBot="1">
      <c r="A13" s="41"/>
      <c r="B13" s="189"/>
      <c r="C13" s="47" t="s">
        <v>292</v>
      </c>
      <c r="D13" s="44">
        <v>90</v>
      </c>
      <c r="E13" s="44">
        <v>85</v>
      </c>
      <c r="F13" s="44">
        <f>SUM(D13:E13)</f>
        <v>175</v>
      </c>
      <c r="G13" s="41"/>
      <c r="H13" s="41"/>
      <c r="I13" s="41"/>
    </row>
    <row r="14" spans="1:9" ht="13.5" customHeight="1" thickBot="1" thickTop="1">
      <c r="A14" s="41"/>
      <c r="B14" s="41"/>
      <c r="C14" s="41"/>
      <c r="D14" s="42"/>
      <c r="E14" s="42"/>
      <c r="F14" s="48">
        <f>SUM(F11:F13)</f>
        <v>536</v>
      </c>
      <c r="G14" s="41"/>
      <c r="H14" s="41"/>
      <c r="I14" s="41"/>
    </row>
    <row r="15" spans="1:9" ht="9" customHeight="1" thickBot="1" thickTop="1">
      <c r="A15" s="41"/>
      <c r="B15" s="41"/>
      <c r="C15" s="41"/>
      <c r="D15" s="41"/>
      <c r="E15" s="41"/>
      <c r="F15" s="41"/>
      <c r="G15" s="41"/>
      <c r="H15" s="41"/>
      <c r="I15" s="41"/>
    </row>
    <row r="16" spans="1:9" ht="15" customHeight="1" thickBot="1" thickTop="1">
      <c r="A16" s="41"/>
      <c r="B16" s="186" t="s">
        <v>155</v>
      </c>
      <c r="C16" s="187"/>
      <c r="D16" s="41"/>
      <c r="E16" s="41"/>
      <c r="F16" s="41"/>
      <c r="G16" s="41"/>
      <c r="H16" s="41"/>
      <c r="I16" s="41"/>
    </row>
    <row r="17" spans="1:9" ht="13.5" customHeight="1" thickTop="1">
      <c r="A17" s="41"/>
      <c r="B17" s="44" t="s">
        <v>1</v>
      </c>
      <c r="C17" s="45" t="s">
        <v>7</v>
      </c>
      <c r="D17" s="46" t="s">
        <v>3</v>
      </c>
      <c r="E17" s="46" t="s">
        <v>4</v>
      </c>
      <c r="F17" s="46" t="s">
        <v>5</v>
      </c>
      <c r="G17" s="41"/>
      <c r="H17" s="41"/>
      <c r="I17" s="41"/>
    </row>
    <row r="18" spans="1:9" ht="13.5" customHeight="1">
      <c r="A18" s="41"/>
      <c r="B18" s="191">
        <v>2</v>
      </c>
      <c r="C18" s="49" t="s">
        <v>108</v>
      </c>
      <c r="D18" s="44">
        <v>81</v>
      </c>
      <c r="E18" s="44">
        <v>87</v>
      </c>
      <c r="F18" s="44">
        <f>SUM(D18:E18)</f>
        <v>168</v>
      </c>
      <c r="G18" s="41"/>
      <c r="H18" s="41"/>
      <c r="I18" s="41"/>
    </row>
    <row r="19" spans="1:9" ht="13.5" customHeight="1">
      <c r="A19" s="41"/>
      <c r="B19" s="191"/>
      <c r="C19" s="49" t="s">
        <v>146</v>
      </c>
      <c r="D19" s="44">
        <v>87</v>
      </c>
      <c r="E19" s="44">
        <v>81</v>
      </c>
      <c r="F19" s="44">
        <f>SUM(D19:E19)</f>
        <v>168</v>
      </c>
      <c r="G19" s="41"/>
      <c r="H19" s="41"/>
      <c r="I19" s="41"/>
    </row>
    <row r="20" spans="1:9" ht="13.5" customHeight="1" thickBot="1">
      <c r="A20" s="41"/>
      <c r="B20" s="189"/>
      <c r="C20" s="85" t="s">
        <v>147</v>
      </c>
      <c r="D20" s="44">
        <v>89</v>
      </c>
      <c r="E20" s="44">
        <v>86</v>
      </c>
      <c r="F20" s="44">
        <f>SUM(D20:E20)</f>
        <v>175</v>
      </c>
      <c r="G20" s="41"/>
      <c r="H20" s="41"/>
      <c r="I20" s="41"/>
    </row>
    <row r="21" spans="1:7" ht="17.25" customHeight="1" thickBot="1" thickTop="1">
      <c r="A21" s="41"/>
      <c r="B21" s="41"/>
      <c r="C21" s="41"/>
      <c r="D21" s="42"/>
      <c r="E21" s="42"/>
      <c r="F21" s="48">
        <f>SUM(F18:F20)</f>
        <v>511</v>
      </c>
      <c r="G21" s="41"/>
    </row>
    <row r="22" spans="1:7" ht="9" customHeight="1" thickBot="1" thickTop="1">
      <c r="A22" s="41"/>
      <c r="B22" s="41"/>
      <c r="C22" s="41"/>
      <c r="D22" s="42"/>
      <c r="E22" s="42"/>
      <c r="F22" s="43"/>
      <c r="G22" s="41"/>
    </row>
    <row r="23" spans="1:7" ht="13.5" customHeight="1" thickBot="1" thickTop="1">
      <c r="A23" s="41"/>
      <c r="B23" s="186" t="s">
        <v>274</v>
      </c>
      <c r="C23" s="187"/>
      <c r="D23" s="41"/>
      <c r="E23" s="41"/>
      <c r="F23" s="41"/>
      <c r="G23" s="41"/>
    </row>
    <row r="24" spans="1:7" ht="13.5" customHeight="1" thickTop="1">
      <c r="A24" s="41"/>
      <c r="B24" s="44" t="s">
        <v>1</v>
      </c>
      <c r="C24" s="45" t="s">
        <v>7</v>
      </c>
      <c r="D24" s="46" t="s">
        <v>3</v>
      </c>
      <c r="E24" s="46" t="s">
        <v>4</v>
      </c>
      <c r="F24" s="46" t="s">
        <v>5</v>
      </c>
      <c r="G24" s="41"/>
    </row>
    <row r="25" spans="1:7" ht="13.5" customHeight="1">
      <c r="A25" s="41"/>
      <c r="B25" s="190">
        <v>3</v>
      </c>
      <c r="C25" s="168" t="s">
        <v>170</v>
      </c>
      <c r="D25" s="44">
        <v>90</v>
      </c>
      <c r="E25" s="44">
        <v>84</v>
      </c>
      <c r="F25" s="44">
        <f>SUM(D25:E25)</f>
        <v>174</v>
      </c>
      <c r="G25" s="41"/>
    </row>
    <row r="26" spans="1:7" ht="13.5" customHeight="1">
      <c r="A26" s="41"/>
      <c r="B26" s="191"/>
      <c r="C26" s="168" t="s">
        <v>171</v>
      </c>
      <c r="D26" s="44">
        <v>84</v>
      </c>
      <c r="E26" s="44">
        <v>81</v>
      </c>
      <c r="F26" s="44">
        <f>SUM(D26:E26)</f>
        <v>165</v>
      </c>
      <c r="G26" s="41"/>
    </row>
    <row r="27" spans="1:7" ht="13.5" customHeight="1" thickBot="1">
      <c r="A27" s="41"/>
      <c r="B27" s="189"/>
      <c r="C27" s="168" t="s">
        <v>174</v>
      </c>
      <c r="D27" s="44">
        <v>73</v>
      </c>
      <c r="E27" s="44">
        <v>83</v>
      </c>
      <c r="F27" s="44">
        <f>SUM(D27:E27)</f>
        <v>156</v>
      </c>
      <c r="G27" s="41"/>
    </row>
    <row r="28" spans="1:7" ht="17.25" thickBot="1" thickTop="1">
      <c r="A28" s="41"/>
      <c r="B28" s="41"/>
      <c r="C28" s="41"/>
      <c r="D28" s="42"/>
      <c r="E28" s="42"/>
      <c r="F28" s="48">
        <f>SUM(F25:F27)</f>
        <v>495</v>
      </c>
      <c r="G28" s="41"/>
    </row>
    <row r="29" spans="1:7" ht="9" customHeight="1" thickBot="1" thickTop="1">
      <c r="A29" s="41"/>
      <c r="B29" s="41"/>
      <c r="C29" s="41"/>
      <c r="D29" s="41"/>
      <c r="E29" s="41"/>
      <c r="F29" s="41"/>
      <c r="G29" s="41"/>
    </row>
    <row r="30" spans="1:7" ht="15" customHeight="1" thickBot="1" thickTop="1">
      <c r="A30" s="41"/>
      <c r="B30" s="186" t="s">
        <v>317</v>
      </c>
      <c r="C30" s="187"/>
      <c r="D30" s="41"/>
      <c r="E30" s="41"/>
      <c r="F30" s="41"/>
      <c r="G30" s="41"/>
    </row>
    <row r="31" spans="1:7" ht="15" customHeight="1" thickTop="1">
      <c r="A31" s="41"/>
      <c r="B31" s="44" t="s">
        <v>1</v>
      </c>
      <c r="C31" s="45" t="s">
        <v>7</v>
      </c>
      <c r="D31" s="46" t="s">
        <v>3</v>
      </c>
      <c r="E31" s="46" t="s">
        <v>4</v>
      </c>
      <c r="F31" s="46" t="s">
        <v>5</v>
      </c>
      <c r="G31" s="41"/>
    </row>
    <row r="32" spans="1:7" ht="15.75" customHeight="1">
      <c r="A32" s="41"/>
      <c r="B32" s="191">
        <v>4</v>
      </c>
      <c r="C32" s="162" t="s">
        <v>247</v>
      </c>
      <c r="D32" s="28">
        <v>85</v>
      </c>
      <c r="E32" s="28">
        <v>83</v>
      </c>
      <c r="F32" s="44">
        <f>SUM(D32:E32)</f>
        <v>168</v>
      </c>
      <c r="G32" s="41"/>
    </row>
    <row r="33" spans="1:7" ht="15.75" customHeight="1">
      <c r="A33" s="41"/>
      <c r="B33" s="191"/>
      <c r="C33" s="152" t="s">
        <v>275</v>
      </c>
      <c r="D33" s="28">
        <v>84</v>
      </c>
      <c r="E33" s="28">
        <v>80</v>
      </c>
      <c r="F33" s="44">
        <f>SUM(D33:E33)</f>
        <v>164</v>
      </c>
      <c r="G33" s="41"/>
    </row>
    <row r="34" spans="1:7" ht="15.75" thickBot="1">
      <c r="A34" s="41"/>
      <c r="B34" s="189"/>
      <c r="C34" s="152" t="s">
        <v>276</v>
      </c>
      <c r="D34" s="28">
        <v>75</v>
      </c>
      <c r="E34" s="28">
        <v>67</v>
      </c>
      <c r="F34" s="44">
        <f>SUM(D34:E34)</f>
        <v>142</v>
      </c>
      <c r="G34" s="41"/>
    </row>
    <row r="35" spans="1:9" ht="17.25" thickBot="1" thickTop="1">
      <c r="A35" s="41"/>
      <c r="B35" s="41"/>
      <c r="C35" s="41"/>
      <c r="D35" s="42"/>
      <c r="E35" s="42"/>
      <c r="F35" s="48">
        <f>SUM(F32:F34)</f>
        <v>474</v>
      </c>
      <c r="G35" s="41"/>
      <c r="H35" s="41"/>
      <c r="I35" s="41"/>
    </row>
    <row r="36" spans="1:9" ht="9" customHeight="1" thickBot="1" thickTop="1">
      <c r="A36" s="41"/>
      <c r="G36" s="41"/>
      <c r="H36" s="41"/>
      <c r="I36" s="41"/>
    </row>
    <row r="37" spans="1:9" ht="15" customHeight="1" thickBot="1" thickTop="1">
      <c r="A37" s="41"/>
      <c r="B37" s="186" t="s">
        <v>55</v>
      </c>
      <c r="C37" s="187"/>
      <c r="D37" s="41"/>
      <c r="E37" s="41"/>
      <c r="F37" s="41"/>
      <c r="G37" s="41"/>
      <c r="H37" s="41"/>
      <c r="I37" s="41"/>
    </row>
    <row r="38" spans="1:9" ht="21" customHeight="1" thickTop="1">
      <c r="A38" s="41"/>
      <c r="B38" s="44" t="s">
        <v>1</v>
      </c>
      <c r="C38" s="45" t="s">
        <v>7</v>
      </c>
      <c r="D38" s="46" t="s">
        <v>3</v>
      </c>
      <c r="E38" s="46" t="s">
        <v>4</v>
      </c>
      <c r="F38" s="46" t="s">
        <v>5</v>
      </c>
      <c r="G38" s="41"/>
      <c r="H38" s="41"/>
      <c r="I38" s="41"/>
    </row>
    <row r="39" spans="1:9" ht="17.25" customHeight="1">
      <c r="A39" s="41"/>
      <c r="B39" s="191">
        <v>5</v>
      </c>
      <c r="C39" s="89" t="s">
        <v>180</v>
      </c>
      <c r="D39" s="44">
        <v>80</v>
      </c>
      <c r="E39" s="44">
        <v>83</v>
      </c>
      <c r="F39" s="44">
        <f>SUM(D39:E39)</f>
        <v>163</v>
      </c>
      <c r="G39" s="41"/>
      <c r="H39" s="41"/>
      <c r="I39" s="41"/>
    </row>
    <row r="40" spans="1:9" ht="13.5" customHeight="1">
      <c r="A40" s="41"/>
      <c r="B40" s="191"/>
      <c r="C40" s="89" t="s">
        <v>181</v>
      </c>
      <c r="D40" s="44">
        <v>83</v>
      </c>
      <c r="E40" s="44">
        <v>69</v>
      </c>
      <c r="F40" s="44">
        <f>SUM(D40:E40)</f>
        <v>152</v>
      </c>
      <c r="G40" s="41"/>
      <c r="H40" s="41"/>
      <c r="I40" s="41"/>
    </row>
    <row r="41" spans="1:9" ht="13.5" customHeight="1" thickBot="1">
      <c r="A41" s="41"/>
      <c r="B41" s="189"/>
      <c r="C41" s="66" t="s">
        <v>179</v>
      </c>
      <c r="D41" s="44">
        <v>70</v>
      </c>
      <c r="E41" s="44">
        <v>72</v>
      </c>
      <c r="F41" s="44">
        <f>SUM(D41:E41)</f>
        <v>142</v>
      </c>
      <c r="G41" s="41"/>
      <c r="H41" s="41"/>
      <c r="I41" s="41"/>
    </row>
    <row r="42" spans="1:9" ht="13.5" customHeight="1" thickBot="1" thickTop="1">
      <c r="A42" s="41"/>
      <c r="B42" s="41"/>
      <c r="C42" s="41"/>
      <c r="D42" s="42"/>
      <c r="E42" s="42"/>
      <c r="F42" s="48">
        <f>SUM(F39:F41)</f>
        <v>457</v>
      </c>
      <c r="G42" s="41"/>
      <c r="H42" s="41"/>
      <c r="I42" s="41"/>
    </row>
    <row r="43" spans="1:9" ht="9" customHeight="1" thickBot="1" thickTop="1">
      <c r="A43" s="41"/>
      <c r="B43" s="41"/>
      <c r="C43" s="41"/>
      <c r="D43" s="41"/>
      <c r="E43" s="41"/>
      <c r="F43" s="41"/>
      <c r="G43" s="41"/>
      <c r="H43" s="41"/>
      <c r="I43" s="41"/>
    </row>
    <row r="44" spans="1:9" ht="15" customHeight="1" thickBot="1" thickTop="1">
      <c r="A44" s="41"/>
      <c r="B44" s="175" t="s">
        <v>31</v>
      </c>
      <c r="C44" s="176"/>
      <c r="D44" s="41"/>
      <c r="E44" s="41"/>
      <c r="F44" s="41"/>
      <c r="G44" s="41"/>
      <c r="H44" s="41"/>
      <c r="I44" s="41"/>
    </row>
    <row r="45" spans="1:9" ht="17.25" customHeight="1" thickTop="1">
      <c r="A45" s="41"/>
      <c r="B45" s="44" t="s">
        <v>1</v>
      </c>
      <c r="C45" s="45" t="s">
        <v>7</v>
      </c>
      <c r="D45" s="46" t="s">
        <v>3</v>
      </c>
      <c r="E45" s="46" t="s">
        <v>4</v>
      </c>
      <c r="F45" s="46" t="s">
        <v>5</v>
      </c>
      <c r="G45" s="41"/>
      <c r="H45" s="41"/>
      <c r="I45" s="41"/>
    </row>
    <row r="46" spans="1:7" ht="21" customHeight="1">
      <c r="A46" s="41"/>
      <c r="B46" s="178">
        <v>6</v>
      </c>
      <c r="C46" s="49" t="s">
        <v>143</v>
      </c>
      <c r="D46" s="44">
        <v>70</v>
      </c>
      <c r="E46" s="44">
        <v>74</v>
      </c>
      <c r="F46" s="44">
        <f>SUM(D46:E46)</f>
        <v>144</v>
      </c>
      <c r="G46" s="41"/>
    </row>
    <row r="47" spans="1:7" ht="17.25" customHeight="1">
      <c r="A47" s="41"/>
      <c r="B47" s="178"/>
      <c r="C47" s="47" t="s">
        <v>111</v>
      </c>
      <c r="D47" s="44">
        <v>82</v>
      </c>
      <c r="E47" s="44">
        <v>80</v>
      </c>
      <c r="F47" s="44">
        <f>SUM(D47:E47)</f>
        <v>162</v>
      </c>
      <c r="G47" s="41"/>
    </row>
    <row r="48" spans="1:7" ht="17.25" customHeight="1" thickBot="1">
      <c r="A48" s="41"/>
      <c r="B48" s="177"/>
      <c r="C48" s="47" t="s">
        <v>144</v>
      </c>
      <c r="D48" s="44">
        <v>76</v>
      </c>
      <c r="E48" s="44">
        <v>74</v>
      </c>
      <c r="F48" s="44">
        <f>SUM(D48:E48)</f>
        <v>150</v>
      </c>
      <c r="G48" s="41"/>
    </row>
    <row r="49" spans="2:7" ht="17.25" customHeight="1" thickBot="1" thickTop="1">
      <c r="B49" s="41"/>
      <c r="C49" s="41"/>
      <c r="D49" s="42"/>
      <c r="E49" s="42"/>
      <c r="F49" s="48">
        <f>SUM(F46:F48)</f>
        <v>456</v>
      </c>
      <c r="G49" s="41"/>
    </row>
    <row r="50" spans="1:7" ht="17.25" customHeight="1" thickTop="1">
      <c r="A50"/>
      <c r="B50"/>
      <c r="C50"/>
      <c r="D50"/>
      <c r="E50"/>
      <c r="F50"/>
      <c r="G50" s="41"/>
    </row>
    <row r="51" spans="1:7" ht="17.25" customHeight="1">
      <c r="A51" s="82"/>
      <c r="B51" s="82"/>
      <c r="C51" s="82"/>
      <c r="D51" s="82"/>
      <c r="E51" s="82"/>
      <c r="F51" s="82"/>
      <c r="G51" s="41"/>
    </row>
    <row r="52" spans="1:9" ht="13.5" customHeight="1">
      <c r="A52"/>
      <c r="B52"/>
      <c r="C52"/>
      <c r="D52"/>
      <c r="E52"/>
      <c r="F52"/>
      <c r="G52" s="41"/>
      <c r="H52" s="41"/>
      <c r="I52" s="41"/>
    </row>
    <row r="53" spans="1:9" ht="15.75" customHeight="1">
      <c r="A53" s="41"/>
      <c r="B53" s="41"/>
      <c r="C53" s="41"/>
      <c r="D53" s="42"/>
      <c r="E53" s="42"/>
      <c r="F53" s="43"/>
      <c r="G53" s="41"/>
      <c r="H53" s="41"/>
      <c r="I53" s="41"/>
    </row>
    <row r="54" spans="1:9" ht="15.75" customHeight="1">
      <c r="A54" s="41"/>
      <c r="G54" s="41"/>
      <c r="H54" s="41"/>
      <c r="I54" s="41"/>
    </row>
    <row r="55" spans="1:9" ht="15.75" customHeight="1">
      <c r="A55" s="41"/>
      <c r="G55" s="41"/>
      <c r="H55" s="41"/>
      <c r="I55" s="41"/>
    </row>
    <row r="56" spans="1:9" ht="15.75" customHeight="1">
      <c r="A56" s="41"/>
      <c r="G56" s="41"/>
      <c r="H56" s="41"/>
      <c r="I56" s="41"/>
    </row>
    <row r="57" spans="1:9" ht="15.75" customHeight="1">
      <c r="A57" s="41"/>
      <c r="G57" s="41"/>
      <c r="H57" s="41"/>
      <c r="I57" s="41"/>
    </row>
    <row r="62" ht="15" customHeight="1"/>
    <row r="63" ht="15" customHeight="1"/>
    <row r="64" ht="15" customHeight="1"/>
    <row r="65" spans="2:6" ht="12.75">
      <c r="B65" s="32"/>
      <c r="C65" s="32"/>
      <c r="D65" s="32"/>
      <c r="E65" s="32"/>
      <c r="F65" s="32"/>
    </row>
  </sheetData>
  <sheetProtection/>
  <mergeCells count="10">
    <mergeCell ref="B37:C37"/>
    <mergeCell ref="B39:B41"/>
    <mergeCell ref="B9:C9"/>
    <mergeCell ref="B11:B13"/>
    <mergeCell ref="B16:C16"/>
    <mergeCell ref="B18:B20"/>
    <mergeCell ref="B23:C23"/>
    <mergeCell ref="B25:B27"/>
    <mergeCell ref="B30:C30"/>
    <mergeCell ref="B32:B34"/>
  </mergeCells>
  <printOptions/>
  <pageMargins left="0.72" right="0.24" top="0.54" bottom="0.74" header="0" footer="0"/>
  <pageSetup horizontalDpi="180" verticalDpi="18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9.125" style="15" customWidth="1"/>
    <col min="2" max="2" width="10.375" style="15" customWidth="1"/>
    <col min="3" max="3" width="28.375" style="15" customWidth="1"/>
    <col min="4" max="5" width="7.25390625" style="15" customWidth="1"/>
    <col min="6" max="6" width="12.625" style="15" customWidth="1"/>
    <col min="7" max="16384" width="8.875" style="15" customWidth="1"/>
  </cols>
  <sheetData>
    <row r="1" spans="2:9" ht="15.75">
      <c r="B1" s="8" t="s">
        <v>91</v>
      </c>
      <c r="C1" s="41"/>
      <c r="D1" s="41"/>
      <c r="E1" s="41"/>
      <c r="F1" s="41"/>
      <c r="G1" s="41"/>
      <c r="H1" s="41"/>
      <c r="I1" s="41"/>
    </row>
    <row r="2" spans="1:9" ht="15.75">
      <c r="A2" s="41"/>
      <c r="B2" s="41"/>
      <c r="C2" s="8" t="s">
        <v>122</v>
      </c>
      <c r="D2" s="41"/>
      <c r="E2" s="41"/>
      <c r="F2" s="41"/>
      <c r="G2" s="41"/>
      <c r="H2" s="41"/>
      <c r="I2" s="41"/>
    </row>
    <row r="3" spans="1:9" ht="15">
      <c r="A3" s="41"/>
      <c r="B3" s="41"/>
      <c r="C3" s="41"/>
      <c r="D3" s="41"/>
      <c r="E3" s="41"/>
      <c r="F3" s="41"/>
      <c r="G3" s="41"/>
      <c r="H3" s="41"/>
      <c r="I3" s="41"/>
    </row>
    <row r="4" spans="1:9" ht="15">
      <c r="A4" s="41"/>
      <c r="B4" s="41"/>
      <c r="C4" s="41"/>
      <c r="D4" s="41"/>
      <c r="E4" s="41"/>
      <c r="F4" s="41"/>
      <c r="G4" s="41"/>
      <c r="H4" s="41"/>
      <c r="I4" s="41"/>
    </row>
    <row r="5" spans="1:9" ht="15">
      <c r="A5" s="41"/>
      <c r="B5" s="41"/>
      <c r="C5" s="41"/>
      <c r="D5" s="41"/>
      <c r="E5" s="41"/>
      <c r="F5" s="41"/>
      <c r="G5" s="41"/>
      <c r="H5" s="41"/>
      <c r="I5" s="41"/>
    </row>
    <row r="6" spans="1:9" ht="15">
      <c r="A6" s="41"/>
      <c r="B6" s="41"/>
      <c r="C6" s="41"/>
      <c r="D6" s="41"/>
      <c r="E6" s="41"/>
      <c r="F6" s="41"/>
      <c r="G6" s="41"/>
      <c r="H6" s="41"/>
      <c r="I6" s="41"/>
    </row>
    <row r="7" spans="1:9" ht="15">
      <c r="A7" s="41"/>
      <c r="B7" s="41"/>
      <c r="C7" s="41"/>
      <c r="D7" s="41"/>
      <c r="E7" s="41"/>
      <c r="F7" s="41"/>
      <c r="G7" s="41"/>
      <c r="H7" s="41"/>
      <c r="I7" s="41"/>
    </row>
    <row r="8" spans="1:9" ht="15">
      <c r="A8" s="41"/>
      <c r="B8" s="41"/>
      <c r="C8" s="41"/>
      <c r="D8" s="41"/>
      <c r="E8" s="41"/>
      <c r="F8" s="41"/>
      <c r="G8" s="41"/>
      <c r="H8" s="41"/>
      <c r="I8" s="41"/>
    </row>
    <row r="9" spans="1:9" ht="15">
      <c r="A9" s="41"/>
      <c r="B9" s="41"/>
      <c r="C9" s="41"/>
      <c r="D9" s="41"/>
      <c r="E9" s="41"/>
      <c r="F9" s="41"/>
      <c r="G9" s="41"/>
      <c r="H9" s="41"/>
      <c r="I9" s="41"/>
    </row>
    <row r="10" spans="1:9" ht="13.5" customHeight="1">
      <c r="A10" s="41"/>
      <c r="B10" s="68" t="s">
        <v>58</v>
      </c>
      <c r="C10" s="41"/>
      <c r="D10" s="41"/>
      <c r="E10" s="41"/>
      <c r="F10" s="41"/>
      <c r="G10" s="41"/>
      <c r="H10" s="41"/>
      <c r="I10" s="41"/>
    </row>
    <row r="11" spans="1:9" ht="13.5" customHeight="1">
      <c r="A11" s="41"/>
      <c r="B11" s="8" t="s">
        <v>154</v>
      </c>
      <c r="C11" s="41"/>
      <c r="D11" s="41"/>
      <c r="E11" s="41"/>
      <c r="F11" s="41"/>
      <c r="G11" s="41"/>
      <c r="H11" s="41"/>
      <c r="I11" s="41"/>
    </row>
    <row r="12" spans="1:9" ht="13.5" customHeight="1" thickBot="1">
      <c r="A12" s="41"/>
      <c r="B12" s="8"/>
      <c r="C12" s="41"/>
      <c r="D12" s="41"/>
      <c r="E12" s="41"/>
      <c r="F12" s="41"/>
      <c r="G12" s="41"/>
      <c r="H12" s="41"/>
      <c r="I12" s="41"/>
    </row>
    <row r="13" spans="1:9" ht="15" customHeight="1" thickBot="1" thickTop="1">
      <c r="A13" s="41"/>
      <c r="B13" s="186" t="s">
        <v>56</v>
      </c>
      <c r="C13" s="187"/>
      <c r="D13" s="41"/>
      <c r="E13" s="41"/>
      <c r="F13" s="41"/>
      <c r="G13" s="41"/>
      <c r="H13" s="41"/>
      <c r="I13" s="41"/>
    </row>
    <row r="14" spans="1:9" ht="13.5" customHeight="1" thickTop="1">
      <c r="A14" s="41"/>
      <c r="B14" s="44" t="s">
        <v>1</v>
      </c>
      <c r="C14" s="45" t="s">
        <v>7</v>
      </c>
      <c r="D14" s="46" t="s">
        <v>3</v>
      </c>
      <c r="E14" s="46" t="s">
        <v>4</v>
      </c>
      <c r="F14" s="46" t="s">
        <v>5</v>
      </c>
      <c r="G14" s="41"/>
      <c r="H14" s="41"/>
      <c r="I14" s="41"/>
    </row>
    <row r="15" spans="1:9" ht="13.5" customHeight="1">
      <c r="A15" s="41"/>
      <c r="B15" s="188">
        <v>1</v>
      </c>
      <c r="C15" s="89" t="s">
        <v>166</v>
      </c>
      <c r="D15" s="44">
        <v>84</v>
      </c>
      <c r="E15" s="44">
        <v>92</v>
      </c>
      <c r="F15" s="44">
        <f>SUM(D15:E15)</f>
        <v>176</v>
      </c>
      <c r="G15" s="41"/>
      <c r="H15" s="41"/>
      <c r="I15" s="41"/>
    </row>
    <row r="16" spans="1:9" ht="13.5" customHeight="1">
      <c r="A16" s="41"/>
      <c r="B16" s="188"/>
      <c r="C16" s="89" t="s">
        <v>165</v>
      </c>
      <c r="D16" s="44">
        <v>82</v>
      </c>
      <c r="E16" s="44">
        <v>85</v>
      </c>
      <c r="F16" s="44">
        <f>SUM(D16:E16)</f>
        <v>167</v>
      </c>
      <c r="G16" s="41"/>
      <c r="H16" s="41"/>
      <c r="I16" s="41"/>
    </row>
    <row r="17" spans="1:9" ht="13.5" customHeight="1" thickBot="1">
      <c r="A17" s="41"/>
      <c r="B17" s="189"/>
      <c r="C17" s="89" t="s">
        <v>164</v>
      </c>
      <c r="D17" s="44">
        <v>85</v>
      </c>
      <c r="E17" s="44">
        <v>79</v>
      </c>
      <c r="F17" s="44">
        <f>SUM(D17:E17)</f>
        <v>164</v>
      </c>
      <c r="G17" s="41"/>
      <c r="H17" s="41"/>
      <c r="I17" s="41"/>
    </row>
    <row r="18" spans="1:9" ht="13.5" customHeight="1" thickBot="1" thickTop="1">
      <c r="A18" s="41"/>
      <c r="B18" s="41"/>
      <c r="C18" s="41"/>
      <c r="D18" s="42"/>
      <c r="E18" s="42"/>
      <c r="F18" s="48">
        <f>SUM(F15:F17)</f>
        <v>507</v>
      </c>
      <c r="G18" s="41"/>
      <c r="H18" s="41"/>
      <c r="I18" s="41"/>
    </row>
    <row r="19" spans="1:9" ht="13.5" customHeight="1" thickTop="1">
      <c r="A19" s="41"/>
      <c r="B19" s="41"/>
      <c r="C19" s="41"/>
      <c r="D19" s="42"/>
      <c r="E19" s="42"/>
      <c r="F19" s="43"/>
      <c r="G19" s="41"/>
      <c r="H19" s="41"/>
      <c r="I19" s="41"/>
    </row>
    <row r="20" spans="1:9" ht="13.5" customHeight="1">
      <c r="A20" s="41"/>
      <c r="B20" s="41"/>
      <c r="C20" s="41"/>
      <c r="D20" s="42"/>
      <c r="E20" s="42"/>
      <c r="F20" s="43"/>
      <c r="G20" s="41"/>
      <c r="H20" s="41"/>
      <c r="I20" s="41"/>
    </row>
    <row r="21" spans="1:9" ht="13.5" customHeight="1">
      <c r="A21" s="41"/>
      <c r="B21" s="41"/>
      <c r="C21" s="41"/>
      <c r="D21" s="42"/>
      <c r="E21" s="42"/>
      <c r="F21" s="43"/>
      <c r="G21" s="41"/>
      <c r="H21" s="41"/>
      <c r="I21" s="41"/>
    </row>
    <row r="22" spans="1:9" ht="13.5" customHeight="1">
      <c r="A22" s="41"/>
      <c r="B22" s="41"/>
      <c r="C22" s="41"/>
      <c r="D22" s="42"/>
      <c r="E22" s="42"/>
      <c r="F22" s="43"/>
      <c r="G22" s="41"/>
      <c r="H22" s="41"/>
      <c r="I22" s="41"/>
    </row>
    <row r="23" spans="1:9" ht="13.5" customHeight="1">
      <c r="A23" s="41"/>
      <c r="B23" s="41"/>
      <c r="C23" s="41"/>
      <c r="D23" s="42"/>
      <c r="E23" s="42"/>
      <c r="F23" s="43"/>
      <c r="G23" s="41"/>
      <c r="H23" s="41"/>
      <c r="I23" s="41"/>
    </row>
    <row r="24" spans="1:9" ht="13.5" customHeight="1">
      <c r="A24" s="41"/>
      <c r="B24" s="8"/>
      <c r="C24" s="41"/>
      <c r="D24" s="41"/>
      <c r="E24" s="41"/>
      <c r="F24" s="41"/>
      <c r="G24" s="41"/>
      <c r="H24" s="41"/>
      <c r="I24" s="41"/>
    </row>
    <row r="25" spans="1:9" ht="16.5" customHeight="1">
      <c r="A25" s="41"/>
      <c r="B25" s="68" t="s">
        <v>27</v>
      </c>
      <c r="C25" s="41"/>
      <c r="D25" s="41"/>
      <c r="E25" s="41"/>
      <c r="F25" s="41"/>
      <c r="G25" s="41"/>
      <c r="H25" s="41"/>
      <c r="I25" s="41"/>
    </row>
    <row r="26" spans="1:9" ht="16.5" customHeight="1">
      <c r="A26" s="41"/>
      <c r="B26" s="8" t="s">
        <v>154</v>
      </c>
      <c r="C26" s="41"/>
      <c r="D26" s="41"/>
      <c r="E26" s="41"/>
      <c r="F26" s="41"/>
      <c r="G26" s="41"/>
      <c r="H26" s="41"/>
      <c r="I26" s="41"/>
    </row>
    <row r="27" spans="1:9" ht="13.5" customHeight="1" thickBot="1">
      <c r="A27" s="41"/>
      <c r="B27" s="8"/>
      <c r="C27" s="41"/>
      <c r="D27" s="41"/>
      <c r="E27" s="41"/>
      <c r="F27" s="41"/>
      <c r="G27" s="41"/>
      <c r="H27" s="41"/>
      <c r="I27" s="41"/>
    </row>
    <row r="28" spans="1:9" ht="18" customHeight="1" thickBot="1" thickTop="1">
      <c r="A28" s="41"/>
      <c r="B28" s="186" t="s">
        <v>56</v>
      </c>
      <c r="C28" s="187"/>
      <c r="D28" s="41"/>
      <c r="E28" s="41"/>
      <c r="F28" s="41"/>
      <c r="G28" s="41"/>
      <c r="H28" s="41"/>
      <c r="I28" s="41"/>
    </row>
    <row r="29" spans="1:9" ht="13.5" customHeight="1" thickTop="1">
      <c r="A29" s="41"/>
      <c r="B29" s="44" t="s">
        <v>1</v>
      </c>
      <c r="C29" s="45" t="s">
        <v>7</v>
      </c>
      <c r="D29" s="46" t="s">
        <v>3</v>
      </c>
      <c r="E29" s="46" t="s">
        <v>4</v>
      </c>
      <c r="F29" s="46" t="s">
        <v>5</v>
      </c>
      <c r="G29" s="41"/>
      <c r="H29" s="41"/>
      <c r="I29" s="41"/>
    </row>
    <row r="30" spans="1:9" ht="13.5" customHeight="1">
      <c r="A30" s="41"/>
      <c r="B30" s="188">
        <v>1</v>
      </c>
      <c r="C30" s="66" t="s">
        <v>169</v>
      </c>
      <c r="D30" s="44">
        <v>81</v>
      </c>
      <c r="E30" s="44">
        <v>89</v>
      </c>
      <c r="F30" s="44">
        <f>SUM(D30:E30)</f>
        <v>170</v>
      </c>
      <c r="G30" s="41"/>
      <c r="H30" s="41"/>
      <c r="I30" s="41"/>
    </row>
    <row r="31" spans="1:9" ht="13.5" customHeight="1">
      <c r="A31" s="41"/>
      <c r="B31" s="188"/>
      <c r="C31" s="66" t="s">
        <v>167</v>
      </c>
      <c r="D31" s="44">
        <v>82</v>
      </c>
      <c r="E31" s="44">
        <v>84</v>
      </c>
      <c r="F31" s="44">
        <f>SUM(D31:E31)</f>
        <v>166</v>
      </c>
      <c r="G31" s="41"/>
      <c r="H31" s="41"/>
      <c r="I31" s="41"/>
    </row>
    <row r="32" spans="1:9" ht="18" customHeight="1" thickBot="1">
      <c r="A32" s="41"/>
      <c r="B32" s="189"/>
      <c r="C32" s="66" t="s">
        <v>168</v>
      </c>
      <c r="D32" s="44">
        <v>78</v>
      </c>
      <c r="E32" s="44">
        <v>84</v>
      </c>
      <c r="F32" s="44">
        <f>SUM(D32:E32)</f>
        <v>162</v>
      </c>
      <c r="G32" s="41"/>
      <c r="H32" s="41"/>
      <c r="I32" s="41"/>
    </row>
    <row r="33" spans="1:9" ht="13.5" customHeight="1" thickBot="1" thickTop="1">
      <c r="A33" s="41"/>
      <c r="B33" s="41"/>
      <c r="C33" s="41"/>
      <c r="D33" s="42"/>
      <c r="E33" s="42"/>
      <c r="F33" s="48">
        <f>SUM(F30:F32)</f>
        <v>498</v>
      </c>
      <c r="G33" s="41"/>
      <c r="H33" s="41"/>
      <c r="I33" s="41"/>
    </row>
    <row r="34" spans="1:9" ht="13.5" customHeight="1" thickTop="1">
      <c r="A34" s="41"/>
      <c r="G34" s="41"/>
      <c r="H34" s="41"/>
      <c r="I34" s="41"/>
    </row>
    <row r="35" spans="1:9" ht="13.5" customHeight="1">
      <c r="A35" s="41"/>
      <c r="G35" s="41"/>
      <c r="H35" s="41"/>
      <c r="I35" s="41"/>
    </row>
    <row r="36" spans="1:9" ht="13.5" customHeight="1">
      <c r="A36" s="41"/>
      <c r="G36" s="41"/>
      <c r="H36" s="41"/>
      <c r="I36" s="41"/>
    </row>
    <row r="37" spans="1:9" ht="13.5" customHeight="1" thickBot="1">
      <c r="A37" s="41"/>
      <c r="G37" s="41"/>
      <c r="H37" s="41"/>
      <c r="I37" s="41"/>
    </row>
    <row r="38" spans="1:9" ht="15.75" customHeight="1" thickBot="1" thickTop="1">
      <c r="A38" s="41"/>
      <c r="B38" s="186" t="s">
        <v>153</v>
      </c>
      <c r="C38" s="187"/>
      <c r="D38" s="41"/>
      <c r="E38" s="41"/>
      <c r="F38" s="41"/>
      <c r="G38" s="41"/>
      <c r="H38" s="41"/>
      <c r="I38" s="41"/>
    </row>
    <row r="39" spans="2:6" ht="15.75" customHeight="1" thickTop="1">
      <c r="B39" s="44" t="s">
        <v>1</v>
      </c>
      <c r="C39" s="45" t="s">
        <v>7</v>
      </c>
      <c r="D39" s="46" t="s">
        <v>3</v>
      </c>
      <c r="E39" s="46" t="s">
        <v>4</v>
      </c>
      <c r="F39" s="46" t="s">
        <v>5</v>
      </c>
    </row>
    <row r="40" spans="2:6" ht="15">
      <c r="B40" s="188">
        <v>2</v>
      </c>
      <c r="C40" s="27" t="s">
        <v>138</v>
      </c>
      <c r="D40" s="28">
        <v>84</v>
      </c>
      <c r="E40" s="28">
        <v>82</v>
      </c>
      <c r="F40" s="44">
        <f>SUM(D40:E40)</f>
        <v>166</v>
      </c>
    </row>
    <row r="41" spans="2:6" ht="15">
      <c r="B41" s="188"/>
      <c r="C41" s="27" t="s">
        <v>57</v>
      </c>
      <c r="D41" s="28">
        <v>85</v>
      </c>
      <c r="E41" s="28">
        <v>77</v>
      </c>
      <c r="F41" s="44">
        <f>SUM(D41:E41)</f>
        <v>162</v>
      </c>
    </row>
    <row r="42" spans="2:6" ht="15.75" thickBot="1">
      <c r="B42" s="189"/>
      <c r="C42" s="83" t="s">
        <v>141</v>
      </c>
      <c r="D42" s="28">
        <v>62</v>
      </c>
      <c r="E42" s="28">
        <v>54</v>
      </c>
      <c r="F42" s="44">
        <f>SUM(D42:E42)</f>
        <v>116</v>
      </c>
    </row>
    <row r="43" spans="2:6" ht="18" customHeight="1" thickBot="1" thickTop="1">
      <c r="B43" s="41"/>
      <c r="C43" s="41"/>
      <c r="D43" s="42"/>
      <c r="E43" s="42"/>
      <c r="F43" s="48">
        <f>SUM(F40:F42)</f>
        <v>444</v>
      </c>
    </row>
    <row r="44" ht="13.5" thickTop="1"/>
  </sheetData>
  <sheetProtection/>
  <mergeCells count="6">
    <mergeCell ref="B38:C38"/>
    <mergeCell ref="B40:B42"/>
    <mergeCell ref="B30:B32"/>
    <mergeCell ref="B13:C13"/>
    <mergeCell ref="B15:B17"/>
    <mergeCell ref="B28:C28"/>
  </mergeCells>
  <printOptions/>
  <pageMargins left="0.77" right="0.28" top="0.66" bottom="0.48" header="0" footer="0"/>
  <pageSetup horizontalDpi="180" verticalDpi="18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D40" sqref="D40"/>
    </sheetView>
  </sheetViews>
  <sheetFormatPr defaultColWidth="19.625" defaultRowHeight="12.75"/>
  <cols>
    <col min="1" max="1" width="11.25390625" style="15" customWidth="1"/>
    <col min="2" max="2" width="28.875" style="15" customWidth="1"/>
    <col min="3" max="3" width="36.375" style="15" customWidth="1"/>
    <col min="4" max="4" width="13.625" style="15" customWidth="1"/>
    <col min="5" max="16384" width="19.625" style="15" customWidth="1"/>
  </cols>
  <sheetData>
    <row r="1" spans="1:4" ht="15.75">
      <c r="A1" s="8" t="s">
        <v>310</v>
      </c>
      <c r="C1" s="41"/>
      <c r="D1" s="52"/>
    </row>
    <row r="2" spans="1:4" ht="15.75">
      <c r="A2" s="41"/>
      <c r="B2" s="41"/>
      <c r="C2" s="8" t="s">
        <v>122</v>
      </c>
      <c r="D2" s="52"/>
    </row>
    <row r="3" spans="1:4" ht="15.75">
      <c r="A3" s="8"/>
      <c r="B3" s="52"/>
      <c r="C3" s="52"/>
      <c r="D3" s="52"/>
    </row>
    <row r="4" spans="1:4" ht="15.75">
      <c r="A4" s="8" t="s">
        <v>311</v>
      </c>
      <c r="B4" s="52"/>
      <c r="C4" s="52"/>
      <c r="D4" s="52"/>
    </row>
    <row r="5" spans="1:4" ht="15.75">
      <c r="A5" s="8"/>
      <c r="B5" s="52"/>
      <c r="C5" s="52"/>
      <c r="D5" s="52"/>
    </row>
    <row r="7" ht="15.75">
      <c r="A7" s="8" t="s">
        <v>307</v>
      </c>
    </row>
    <row r="8" ht="13.5" thickBot="1"/>
    <row r="9" spans="1:4" ht="14.25" thickBot="1" thickTop="1">
      <c r="A9" s="19" t="s">
        <v>1</v>
      </c>
      <c r="B9" s="19" t="s">
        <v>2</v>
      </c>
      <c r="C9" s="20" t="s">
        <v>102</v>
      </c>
      <c r="D9" s="19" t="s">
        <v>12</v>
      </c>
    </row>
    <row r="10" spans="1:4" ht="16.5" thickTop="1">
      <c r="A10" s="44">
        <v>1</v>
      </c>
      <c r="B10" s="91" t="s">
        <v>190</v>
      </c>
      <c r="C10" s="90" t="s">
        <v>193</v>
      </c>
      <c r="D10" s="69">
        <v>171</v>
      </c>
    </row>
    <row r="11" spans="1:4" ht="15.75">
      <c r="A11" s="46">
        <v>2</v>
      </c>
      <c r="B11" s="91" t="s">
        <v>161</v>
      </c>
      <c r="C11" s="167" t="s">
        <v>196</v>
      </c>
      <c r="D11" s="69">
        <v>168</v>
      </c>
    </row>
    <row r="12" spans="1:4" ht="15.75">
      <c r="A12" s="173"/>
      <c r="B12" s="174"/>
      <c r="C12" s="174"/>
      <c r="D12" s="43"/>
    </row>
    <row r="13" spans="1:4" ht="12.75">
      <c r="A13" s="17"/>
      <c r="B13" s="16"/>
      <c r="C13" s="16"/>
      <c r="D13" s="17"/>
    </row>
    <row r="14" spans="1:4" ht="12.75">
      <c r="A14" s="52" t="s">
        <v>20</v>
      </c>
      <c r="B14" s="52"/>
      <c r="D14" s="17"/>
    </row>
    <row r="15" ht="13.5" thickBot="1">
      <c r="D15" s="17"/>
    </row>
    <row r="16" spans="1:4" ht="14.25" thickBot="1" thickTop="1">
      <c r="A16" s="39" t="s">
        <v>1</v>
      </c>
      <c r="B16" s="20" t="s">
        <v>102</v>
      </c>
      <c r="C16" s="19" t="s">
        <v>114</v>
      </c>
      <c r="D16" s="17"/>
    </row>
    <row r="17" spans="1:4" ht="16.5" thickTop="1">
      <c r="A17" s="44">
        <v>1</v>
      </c>
      <c r="B17" s="87" t="s">
        <v>110</v>
      </c>
      <c r="C17" s="69">
        <v>498</v>
      </c>
      <c r="D17" s="17"/>
    </row>
    <row r="18" spans="1:4" ht="15.75">
      <c r="A18" s="44">
        <v>2</v>
      </c>
      <c r="B18" s="87" t="s">
        <v>306</v>
      </c>
      <c r="C18" s="69">
        <v>444</v>
      </c>
      <c r="D18" s="17"/>
    </row>
    <row r="19" spans="1:4" ht="12.75">
      <c r="A19" s="17"/>
      <c r="B19" s="16"/>
      <c r="C19" s="16"/>
      <c r="D19" s="17"/>
    </row>
    <row r="20" spans="1:4" ht="12.75">
      <c r="A20" s="17"/>
      <c r="B20" s="16"/>
      <c r="C20" s="16"/>
      <c r="D20" s="17"/>
    </row>
    <row r="22" spans="1:2" ht="12.75">
      <c r="A22" s="52" t="s">
        <v>21</v>
      </c>
      <c r="B22" s="52"/>
    </row>
    <row r="23" ht="13.5" thickBot="1"/>
    <row r="24" spans="1:4" ht="14.25" thickBot="1" thickTop="1">
      <c r="A24" s="39" t="s">
        <v>1</v>
      </c>
      <c r="B24" s="39" t="s">
        <v>2</v>
      </c>
      <c r="C24" s="20" t="s">
        <v>102</v>
      </c>
      <c r="D24" s="39" t="s">
        <v>12</v>
      </c>
    </row>
    <row r="25" spans="1:4" ht="16.5" thickTop="1">
      <c r="A25" s="44">
        <v>1</v>
      </c>
      <c r="B25" s="90" t="s">
        <v>90</v>
      </c>
      <c r="C25" s="90" t="s">
        <v>121</v>
      </c>
      <c r="D25" s="69">
        <v>178</v>
      </c>
    </row>
    <row r="26" spans="1:4" ht="15.75">
      <c r="A26" s="46">
        <v>2</v>
      </c>
      <c r="B26" s="90" t="s">
        <v>188</v>
      </c>
      <c r="C26" s="161" t="s">
        <v>107</v>
      </c>
      <c r="D26" s="69">
        <v>170</v>
      </c>
    </row>
    <row r="27" ht="12.75">
      <c r="D27" s="17"/>
    </row>
    <row r="29" spans="1:3" ht="12.75">
      <c r="A29" s="17"/>
      <c r="B29" s="16"/>
      <c r="C29" s="17"/>
    </row>
    <row r="30" spans="1:2" ht="12.75">
      <c r="A30" s="52" t="s">
        <v>22</v>
      </c>
      <c r="B30" s="52"/>
    </row>
    <row r="31" ht="13.5" thickBot="1"/>
    <row r="32" spans="1:3" ht="14.25" thickBot="1" thickTop="1">
      <c r="A32" s="19" t="s">
        <v>1</v>
      </c>
      <c r="B32" s="20" t="s">
        <v>102</v>
      </c>
      <c r="C32" s="19" t="s">
        <v>114</v>
      </c>
    </row>
    <row r="33" spans="1:3" ht="16.5" thickTop="1">
      <c r="A33" s="44">
        <v>1</v>
      </c>
      <c r="B33" s="93" t="s">
        <v>110</v>
      </c>
      <c r="C33" s="69">
        <v>507</v>
      </c>
    </row>
    <row r="36" spans="1:2" ht="15.75">
      <c r="A36" s="8" t="s">
        <v>314</v>
      </c>
      <c r="B36" s="41"/>
    </row>
    <row r="37" spans="1:2" ht="15.75">
      <c r="A37" s="8" t="s">
        <v>313</v>
      </c>
      <c r="B37" s="41"/>
    </row>
    <row r="38" ht="15.75">
      <c r="C38" s="8" t="s">
        <v>308</v>
      </c>
    </row>
    <row r="43" spans="1:2" ht="15.75">
      <c r="A43" s="8" t="s">
        <v>314</v>
      </c>
      <c r="B43" s="41"/>
    </row>
    <row r="44" spans="1:2" ht="15.75">
      <c r="A44" s="8" t="s">
        <v>312</v>
      </c>
      <c r="B44" s="41"/>
    </row>
    <row r="45" ht="15.75">
      <c r="C45" s="8" t="s">
        <v>309</v>
      </c>
    </row>
  </sheetData>
  <sheetProtection/>
  <printOptions/>
  <pageMargins left="0.85" right="0.38" top="0.62" bottom="0.72" header="0" footer="0"/>
  <pageSetup horizontalDpi="180" verticalDpi="18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K43" sqref="K43"/>
    </sheetView>
  </sheetViews>
  <sheetFormatPr defaultColWidth="8.875" defaultRowHeight="12.75"/>
  <cols>
    <col min="1" max="1" width="5.75390625" style="15" customWidth="1"/>
    <col min="2" max="2" width="20.00390625" style="15" customWidth="1"/>
    <col min="3" max="3" width="6.25390625" style="76" customWidth="1"/>
    <col min="4" max="4" width="33.625" style="15" customWidth="1"/>
    <col min="5" max="5" width="5.125" style="15" customWidth="1"/>
    <col min="6" max="6" width="5.25390625" style="15" customWidth="1"/>
    <col min="7" max="8" width="5.125" style="15" customWidth="1"/>
    <col min="9" max="9" width="8.25390625" style="15" customWidth="1"/>
    <col min="10" max="16384" width="8.875" style="15" customWidth="1"/>
  </cols>
  <sheetData>
    <row r="1" spans="2:3" ht="15.75">
      <c r="B1" s="8" t="s">
        <v>91</v>
      </c>
      <c r="C1" s="41"/>
    </row>
    <row r="2" spans="1:2" ht="15.75">
      <c r="A2" s="41"/>
      <c r="B2" s="8" t="s">
        <v>122</v>
      </c>
    </row>
    <row r="3" spans="1:3" ht="15.75">
      <c r="A3" s="41"/>
      <c r="B3" s="41"/>
      <c r="C3" s="8"/>
    </row>
    <row r="4" spans="1:3" ht="15.75">
      <c r="A4" s="8" t="s">
        <v>156</v>
      </c>
      <c r="B4" s="41"/>
      <c r="C4" s="8"/>
    </row>
    <row r="5" ht="16.5" thickBot="1">
      <c r="A5" s="8" t="s">
        <v>23</v>
      </c>
    </row>
    <row r="6" spans="5:8" ht="14.25" thickBot="1" thickTop="1">
      <c r="E6" s="184" t="s">
        <v>0</v>
      </c>
      <c r="F6" s="192"/>
      <c r="G6" s="192"/>
      <c r="H6" s="185"/>
    </row>
    <row r="7" spans="1:9" ht="14.25" thickBot="1" thickTop="1">
      <c r="A7" s="50" t="s">
        <v>1</v>
      </c>
      <c r="B7" s="19" t="s">
        <v>2</v>
      </c>
      <c r="C7" s="77" t="s">
        <v>52</v>
      </c>
      <c r="D7" s="20" t="s">
        <v>6</v>
      </c>
      <c r="E7" s="36" t="s">
        <v>3</v>
      </c>
      <c r="F7" s="36" t="s">
        <v>4</v>
      </c>
      <c r="G7" s="37" t="s">
        <v>9</v>
      </c>
      <c r="H7" s="37" t="s">
        <v>10</v>
      </c>
      <c r="I7" s="38" t="s">
        <v>5</v>
      </c>
    </row>
    <row r="8" spans="1:9" ht="13.5" thickTop="1">
      <c r="A8" s="30">
        <v>1</v>
      </c>
      <c r="B8" s="90" t="s">
        <v>199</v>
      </c>
      <c r="C8" s="40">
        <v>1996</v>
      </c>
      <c r="D8" s="91" t="s">
        <v>119</v>
      </c>
      <c r="E8" s="28">
        <v>90</v>
      </c>
      <c r="F8" s="28">
        <v>91</v>
      </c>
      <c r="G8" s="28">
        <v>96</v>
      </c>
      <c r="H8" s="28">
        <v>96</v>
      </c>
      <c r="I8" s="23">
        <f aca="true" t="shared" si="0" ref="I8:I19">SUM(E8:H8)</f>
        <v>373</v>
      </c>
    </row>
    <row r="9" spans="1:9" ht="12.75">
      <c r="A9" s="30">
        <v>2</v>
      </c>
      <c r="B9" s="90" t="s">
        <v>201</v>
      </c>
      <c r="C9" s="21">
        <v>1993</v>
      </c>
      <c r="D9" s="90" t="s">
        <v>60</v>
      </c>
      <c r="E9" s="28">
        <v>91</v>
      </c>
      <c r="F9" s="28">
        <v>87</v>
      </c>
      <c r="G9" s="28">
        <v>90</v>
      </c>
      <c r="H9" s="28">
        <v>93</v>
      </c>
      <c r="I9" s="23">
        <f t="shared" si="0"/>
        <v>361</v>
      </c>
    </row>
    <row r="10" spans="1:9" ht="12.75">
      <c r="A10" s="30">
        <v>3</v>
      </c>
      <c r="B10" s="94" t="s">
        <v>64</v>
      </c>
      <c r="C10" s="78">
        <v>1993</v>
      </c>
      <c r="D10" s="90" t="s">
        <v>59</v>
      </c>
      <c r="E10" s="28">
        <v>79</v>
      </c>
      <c r="F10" s="28">
        <v>89</v>
      </c>
      <c r="G10" s="28">
        <v>93</v>
      </c>
      <c r="H10" s="28">
        <v>85</v>
      </c>
      <c r="I10" s="23">
        <f t="shared" si="0"/>
        <v>346</v>
      </c>
    </row>
    <row r="11" spans="1:9" ht="12.75">
      <c r="A11" s="31">
        <v>4</v>
      </c>
      <c r="B11" s="21" t="s">
        <v>200</v>
      </c>
      <c r="C11" s="21">
        <v>1995</v>
      </c>
      <c r="D11" s="22" t="s">
        <v>119</v>
      </c>
      <c r="E11" s="28">
        <v>71</v>
      </c>
      <c r="F11" s="28">
        <v>63</v>
      </c>
      <c r="G11" s="28">
        <v>79</v>
      </c>
      <c r="H11" s="28">
        <v>76</v>
      </c>
      <c r="I11" s="28">
        <f t="shared" si="0"/>
        <v>289</v>
      </c>
    </row>
    <row r="12" spans="1:9" ht="12.75">
      <c r="A12" s="31">
        <v>5</v>
      </c>
      <c r="B12" s="75" t="s">
        <v>273</v>
      </c>
      <c r="C12" s="79">
        <v>1995</v>
      </c>
      <c r="D12" s="22" t="s">
        <v>202</v>
      </c>
      <c r="E12" s="28">
        <v>40</v>
      </c>
      <c r="F12" s="28">
        <v>33</v>
      </c>
      <c r="G12" s="28">
        <v>15</v>
      </c>
      <c r="H12" s="28">
        <v>24</v>
      </c>
      <c r="I12" s="28">
        <f t="shared" si="0"/>
        <v>112</v>
      </c>
    </row>
    <row r="13" spans="1:9" ht="12.75">
      <c r="A13" s="31">
        <v>6</v>
      </c>
      <c r="B13" s="75" t="s">
        <v>267</v>
      </c>
      <c r="C13" s="79">
        <v>1994</v>
      </c>
      <c r="D13" s="22" t="s">
        <v>202</v>
      </c>
      <c r="E13" s="28">
        <v>19</v>
      </c>
      <c r="F13" s="28">
        <v>23</v>
      </c>
      <c r="G13" s="28">
        <v>29</v>
      </c>
      <c r="H13" s="28">
        <v>18</v>
      </c>
      <c r="I13" s="28">
        <f t="shared" si="0"/>
        <v>89</v>
      </c>
    </row>
    <row r="14" spans="1:9" ht="12.75">
      <c r="A14" s="31">
        <v>7</v>
      </c>
      <c r="B14" s="75" t="s">
        <v>261</v>
      </c>
      <c r="C14" s="79">
        <v>1996</v>
      </c>
      <c r="D14" s="22" t="s">
        <v>202</v>
      </c>
      <c r="E14" s="28">
        <v>11</v>
      </c>
      <c r="F14" s="28">
        <v>26</v>
      </c>
      <c r="G14" s="28">
        <v>8</v>
      </c>
      <c r="H14" s="28">
        <v>41</v>
      </c>
      <c r="I14" s="28">
        <f t="shared" si="0"/>
        <v>86</v>
      </c>
    </row>
    <row r="15" spans="1:9" ht="12.75">
      <c r="A15" s="31">
        <v>8</v>
      </c>
      <c r="B15" s="75" t="s">
        <v>262</v>
      </c>
      <c r="C15" s="79">
        <v>1995</v>
      </c>
      <c r="D15" s="22" t="s">
        <v>202</v>
      </c>
      <c r="E15" s="28">
        <v>5</v>
      </c>
      <c r="F15" s="28">
        <v>0</v>
      </c>
      <c r="G15" s="28">
        <v>31</v>
      </c>
      <c r="H15" s="28">
        <v>46</v>
      </c>
      <c r="I15" s="28">
        <f t="shared" si="0"/>
        <v>82</v>
      </c>
    </row>
    <row r="16" spans="1:9" ht="12.75">
      <c r="A16" s="31">
        <v>9</v>
      </c>
      <c r="B16" s="75" t="s">
        <v>270</v>
      </c>
      <c r="C16" s="79">
        <v>1995</v>
      </c>
      <c r="D16" s="22" t="s">
        <v>202</v>
      </c>
      <c r="E16" s="28">
        <v>2</v>
      </c>
      <c r="F16" s="28">
        <v>23</v>
      </c>
      <c r="G16" s="28">
        <v>31</v>
      </c>
      <c r="H16" s="28">
        <v>19</v>
      </c>
      <c r="I16" s="28">
        <f t="shared" si="0"/>
        <v>75</v>
      </c>
    </row>
    <row r="17" spans="1:9" ht="12.75">
      <c r="A17" s="31">
        <v>10</v>
      </c>
      <c r="B17" s="75" t="s">
        <v>257</v>
      </c>
      <c r="C17" s="79">
        <v>1996</v>
      </c>
      <c r="D17" s="22" t="s">
        <v>202</v>
      </c>
      <c r="E17" s="28">
        <v>0</v>
      </c>
      <c r="F17" s="28">
        <v>4</v>
      </c>
      <c r="G17" s="28">
        <v>9</v>
      </c>
      <c r="H17" s="28">
        <v>12</v>
      </c>
      <c r="I17" s="28">
        <f t="shared" si="0"/>
        <v>25</v>
      </c>
    </row>
    <row r="18" spans="1:9" ht="12.75">
      <c r="A18" s="31">
        <v>11</v>
      </c>
      <c r="B18" s="75" t="s">
        <v>268</v>
      </c>
      <c r="C18" s="79">
        <v>1996</v>
      </c>
      <c r="D18" s="22" t="s">
        <v>202</v>
      </c>
      <c r="E18" s="28">
        <v>6</v>
      </c>
      <c r="F18" s="28">
        <v>0</v>
      </c>
      <c r="G18" s="28">
        <v>0</v>
      </c>
      <c r="H18" s="28">
        <v>2</v>
      </c>
      <c r="I18" s="28">
        <f t="shared" si="0"/>
        <v>8</v>
      </c>
    </row>
    <row r="19" spans="1:9" ht="12.75">
      <c r="A19" s="31">
        <v>12</v>
      </c>
      <c r="B19" s="75" t="s">
        <v>269</v>
      </c>
      <c r="C19" s="79">
        <v>1995</v>
      </c>
      <c r="D19" s="22" t="s">
        <v>202</v>
      </c>
      <c r="E19" s="28">
        <v>0</v>
      </c>
      <c r="F19" s="28">
        <v>2</v>
      </c>
      <c r="G19" s="28">
        <v>3</v>
      </c>
      <c r="H19" s="28">
        <v>0</v>
      </c>
      <c r="I19" s="28">
        <f t="shared" si="0"/>
        <v>5</v>
      </c>
    </row>
    <row r="20" spans="1:9" ht="12.75">
      <c r="A20" s="31">
        <v>13</v>
      </c>
      <c r="B20" s="75" t="s">
        <v>284</v>
      </c>
      <c r="C20" s="79">
        <v>1995</v>
      </c>
      <c r="D20" s="22" t="s">
        <v>119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</row>
    <row r="21" spans="1:9" ht="12.75">
      <c r="A21" s="17"/>
      <c r="B21" s="154"/>
      <c r="C21" s="155"/>
      <c r="D21" s="32"/>
      <c r="E21" s="17"/>
      <c r="F21" s="17"/>
      <c r="G21" s="17"/>
      <c r="H21" s="17"/>
      <c r="I21" s="17"/>
    </row>
    <row r="22" spans="1:8" ht="12.75">
      <c r="A22" s="32"/>
      <c r="B22" s="32"/>
      <c r="C22" s="32"/>
      <c r="D22" s="32"/>
      <c r="E22" s="17"/>
      <c r="F22" s="17"/>
      <c r="G22" s="17"/>
      <c r="H22" s="17"/>
    </row>
    <row r="23" ht="16.5" thickBot="1">
      <c r="A23" s="8" t="s">
        <v>25</v>
      </c>
    </row>
    <row r="24" spans="5:8" ht="14.25" thickBot="1" thickTop="1">
      <c r="E24" s="184" t="s">
        <v>0</v>
      </c>
      <c r="F24" s="192"/>
      <c r="G24" s="192"/>
      <c r="H24" s="185"/>
    </row>
    <row r="25" spans="1:9" ht="14.25" thickBot="1" thickTop="1">
      <c r="A25" s="50" t="s">
        <v>1</v>
      </c>
      <c r="B25" s="19" t="s">
        <v>2</v>
      </c>
      <c r="C25" s="77" t="s">
        <v>52</v>
      </c>
      <c r="D25" s="20" t="s">
        <v>6</v>
      </c>
      <c r="E25" s="36" t="s">
        <v>3</v>
      </c>
      <c r="F25" s="36" t="s">
        <v>4</v>
      </c>
      <c r="G25" s="37" t="s">
        <v>9</v>
      </c>
      <c r="H25" s="37" t="s">
        <v>10</v>
      </c>
      <c r="I25" s="38" t="s">
        <v>5</v>
      </c>
    </row>
    <row r="26" spans="1:9" ht="13.5" thickTop="1">
      <c r="A26" s="23">
        <v>1</v>
      </c>
      <c r="B26" s="90" t="s">
        <v>220</v>
      </c>
      <c r="C26" s="21">
        <v>1994</v>
      </c>
      <c r="D26" s="157" t="s">
        <v>62</v>
      </c>
      <c r="E26" s="28">
        <v>96</v>
      </c>
      <c r="F26" s="28">
        <v>96</v>
      </c>
      <c r="G26" s="28">
        <v>96</v>
      </c>
      <c r="H26" s="28">
        <v>95</v>
      </c>
      <c r="I26" s="23">
        <f aca="true" t="shared" si="1" ref="I26:I60">SUM(E26:H26)</f>
        <v>383</v>
      </c>
    </row>
    <row r="27" spans="1:9" ht="12.75">
      <c r="A27" s="23">
        <v>2</v>
      </c>
      <c r="B27" s="90" t="s">
        <v>212</v>
      </c>
      <c r="C27" s="21">
        <v>1995</v>
      </c>
      <c r="D27" s="91" t="s">
        <v>16</v>
      </c>
      <c r="E27" s="28">
        <v>93</v>
      </c>
      <c r="F27" s="28">
        <v>95</v>
      </c>
      <c r="G27" s="28">
        <v>97</v>
      </c>
      <c r="H27" s="28">
        <v>95</v>
      </c>
      <c r="I27" s="23">
        <f t="shared" si="1"/>
        <v>380</v>
      </c>
    </row>
    <row r="28" spans="1:9" ht="12.75">
      <c r="A28" s="23">
        <v>3</v>
      </c>
      <c r="B28" s="90" t="s">
        <v>206</v>
      </c>
      <c r="C28" s="152">
        <v>1994</v>
      </c>
      <c r="D28" s="91" t="s">
        <v>30</v>
      </c>
      <c r="E28" s="28">
        <v>95</v>
      </c>
      <c r="F28" s="28">
        <v>96</v>
      </c>
      <c r="G28" s="28">
        <v>94</v>
      </c>
      <c r="H28" s="28">
        <v>94</v>
      </c>
      <c r="I28" s="23">
        <f t="shared" si="1"/>
        <v>379</v>
      </c>
    </row>
    <row r="29" spans="1:9" ht="12.75">
      <c r="A29" s="28">
        <v>4</v>
      </c>
      <c r="B29" s="21" t="s">
        <v>204</v>
      </c>
      <c r="C29" s="21">
        <v>1994</v>
      </c>
      <c r="D29" s="22" t="s">
        <v>61</v>
      </c>
      <c r="E29" s="28">
        <v>96</v>
      </c>
      <c r="F29" s="28">
        <v>91</v>
      </c>
      <c r="G29" s="28">
        <v>92</v>
      </c>
      <c r="H29" s="28">
        <v>96</v>
      </c>
      <c r="I29" s="28">
        <f t="shared" si="1"/>
        <v>375</v>
      </c>
    </row>
    <row r="30" spans="1:9" ht="12.75">
      <c r="A30" s="28">
        <v>5</v>
      </c>
      <c r="B30" s="156" t="s">
        <v>208</v>
      </c>
      <c r="C30" s="156">
        <v>1993</v>
      </c>
      <c r="D30" s="22" t="s">
        <v>30</v>
      </c>
      <c r="E30" s="28">
        <v>92</v>
      </c>
      <c r="F30" s="28">
        <v>94</v>
      </c>
      <c r="G30" s="28">
        <v>91</v>
      </c>
      <c r="H30" s="28">
        <v>97</v>
      </c>
      <c r="I30" s="28">
        <f t="shared" si="1"/>
        <v>374</v>
      </c>
    </row>
    <row r="31" spans="1:9" ht="12.75">
      <c r="A31" s="28">
        <v>6</v>
      </c>
      <c r="B31" s="21" t="s">
        <v>214</v>
      </c>
      <c r="C31" s="21">
        <v>1992</v>
      </c>
      <c r="D31" s="22" t="s">
        <v>62</v>
      </c>
      <c r="E31" s="28">
        <v>95</v>
      </c>
      <c r="F31" s="28">
        <v>93</v>
      </c>
      <c r="G31" s="28">
        <v>91</v>
      </c>
      <c r="H31" s="28">
        <v>95</v>
      </c>
      <c r="I31" s="28">
        <f t="shared" si="1"/>
        <v>374</v>
      </c>
    </row>
    <row r="32" spans="1:9" ht="12.75">
      <c r="A32" s="28">
        <v>7</v>
      </c>
      <c r="B32" s="21" t="s">
        <v>213</v>
      </c>
      <c r="C32" s="21">
        <v>1992</v>
      </c>
      <c r="D32" s="22" t="s">
        <v>62</v>
      </c>
      <c r="E32" s="28">
        <v>91</v>
      </c>
      <c r="F32" s="28">
        <v>92</v>
      </c>
      <c r="G32" s="28">
        <v>91</v>
      </c>
      <c r="H32" s="28">
        <v>91</v>
      </c>
      <c r="I32" s="28">
        <f t="shared" si="1"/>
        <v>365</v>
      </c>
    </row>
    <row r="33" spans="1:9" ht="12.75">
      <c r="A33" s="28">
        <v>8</v>
      </c>
      <c r="B33" s="21" t="s">
        <v>211</v>
      </c>
      <c r="C33" s="21">
        <v>1995</v>
      </c>
      <c r="D33" s="22" t="s">
        <v>11</v>
      </c>
      <c r="E33" s="28">
        <v>87</v>
      </c>
      <c r="F33" s="28">
        <v>91</v>
      </c>
      <c r="G33" s="28">
        <v>92</v>
      </c>
      <c r="H33" s="28">
        <v>93</v>
      </c>
      <c r="I33" s="28">
        <f t="shared" si="1"/>
        <v>363</v>
      </c>
    </row>
    <row r="34" spans="1:9" ht="12.75">
      <c r="A34" s="28">
        <v>9</v>
      </c>
      <c r="B34" s="21" t="s">
        <v>207</v>
      </c>
      <c r="C34" s="21">
        <v>1993</v>
      </c>
      <c r="D34" s="22" t="s">
        <v>30</v>
      </c>
      <c r="E34" s="28">
        <v>88</v>
      </c>
      <c r="F34" s="28">
        <v>91</v>
      </c>
      <c r="G34" s="28">
        <v>88</v>
      </c>
      <c r="H34" s="28">
        <v>89</v>
      </c>
      <c r="I34" s="28">
        <f t="shared" si="1"/>
        <v>356</v>
      </c>
    </row>
    <row r="35" spans="1:9" ht="12.75">
      <c r="A35" s="28">
        <v>10</v>
      </c>
      <c r="B35" s="21" t="s">
        <v>285</v>
      </c>
      <c r="C35" s="21">
        <v>1993</v>
      </c>
      <c r="D35" s="22" t="s">
        <v>30</v>
      </c>
      <c r="E35" s="28">
        <v>84</v>
      </c>
      <c r="F35" s="28">
        <v>86</v>
      </c>
      <c r="G35" s="28">
        <v>87</v>
      </c>
      <c r="H35" s="28">
        <v>88</v>
      </c>
      <c r="I35" s="28">
        <f t="shared" si="1"/>
        <v>345</v>
      </c>
    </row>
    <row r="36" spans="1:9" ht="12.75">
      <c r="A36" s="28">
        <v>11</v>
      </c>
      <c r="B36" s="75" t="s">
        <v>266</v>
      </c>
      <c r="C36" s="81">
        <v>1994</v>
      </c>
      <c r="D36" s="22" t="s">
        <v>63</v>
      </c>
      <c r="E36" s="28">
        <v>90</v>
      </c>
      <c r="F36" s="28">
        <v>86</v>
      </c>
      <c r="G36" s="28">
        <v>87</v>
      </c>
      <c r="H36" s="28">
        <v>82</v>
      </c>
      <c r="I36" s="28">
        <f t="shared" si="1"/>
        <v>345</v>
      </c>
    </row>
    <row r="37" spans="1:9" ht="12.75">
      <c r="A37" s="28">
        <v>12</v>
      </c>
      <c r="B37" s="21" t="s">
        <v>209</v>
      </c>
      <c r="C37" s="21">
        <v>1995</v>
      </c>
      <c r="D37" s="22" t="s">
        <v>11</v>
      </c>
      <c r="E37" s="28">
        <v>84</v>
      </c>
      <c r="F37" s="28">
        <v>81</v>
      </c>
      <c r="G37" s="28">
        <v>82</v>
      </c>
      <c r="H37" s="28">
        <v>88</v>
      </c>
      <c r="I37" s="28">
        <f t="shared" si="1"/>
        <v>335</v>
      </c>
    </row>
    <row r="38" spans="1:9" ht="12.75">
      <c r="A38" s="28">
        <v>13</v>
      </c>
      <c r="B38" s="21" t="s">
        <v>210</v>
      </c>
      <c r="C38" s="21">
        <v>1995</v>
      </c>
      <c r="D38" s="22" t="s">
        <v>11</v>
      </c>
      <c r="E38" s="28">
        <v>78</v>
      </c>
      <c r="F38" s="28">
        <v>79</v>
      </c>
      <c r="G38" s="28">
        <v>87</v>
      </c>
      <c r="H38" s="28">
        <v>83</v>
      </c>
      <c r="I38" s="28">
        <f t="shared" si="1"/>
        <v>327</v>
      </c>
    </row>
    <row r="39" spans="1:9" ht="12.75">
      <c r="A39" s="28">
        <v>14</v>
      </c>
      <c r="B39" s="75" t="s">
        <v>265</v>
      </c>
      <c r="C39" s="81">
        <v>1996</v>
      </c>
      <c r="D39" s="22" t="s">
        <v>63</v>
      </c>
      <c r="E39" s="28">
        <v>72</v>
      </c>
      <c r="F39" s="28">
        <v>80</v>
      </c>
      <c r="G39" s="28">
        <v>79</v>
      </c>
      <c r="H39" s="28">
        <v>87</v>
      </c>
      <c r="I39" s="28">
        <f t="shared" si="1"/>
        <v>318</v>
      </c>
    </row>
    <row r="40" spans="1:9" ht="12.75">
      <c r="A40" s="28">
        <v>15</v>
      </c>
      <c r="B40" s="75" t="s">
        <v>272</v>
      </c>
      <c r="C40" s="81">
        <v>1993</v>
      </c>
      <c r="D40" s="22" t="s">
        <v>63</v>
      </c>
      <c r="E40" s="28">
        <v>50</v>
      </c>
      <c r="F40" s="28">
        <v>47</v>
      </c>
      <c r="G40" s="28">
        <v>60</v>
      </c>
      <c r="H40" s="28">
        <v>73</v>
      </c>
      <c r="I40" s="28">
        <f t="shared" si="1"/>
        <v>230</v>
      </c>
    </row>
    <row r="41" spans="1:9" ht="12.75">
      <c r="A41" s="28">
        <v>16</v>
      </c>
      <c r="B41" s="75" t="s">
        <v>254</v>
      </c>
      <c r="C41" s="81">
        <v>1996</v>
      </c>
      <c r="D41" s="22" t="s">
        <v>63</v>
      </c>
      <c r="E41" s="28">
        <v>59</v>
      </c>
      <c r="F41" s="28">
        <v>60</v>
      </c>
      <c r="G41" s="28">
        <v>51</v>
      </c>
      <c r="H41" s="28">
        <v>52</v>
      </c>
      <c r="I41" s="28">
        <f t="shared" si="1"/>
        <v>222</v>
      </c>
    </row>
    <row r="42" spans="1:9" ht="12.75">
      <c r="A42" s="28">
        <v>17</v>
      </c>
      <c r="B42" s="21" t="s">
        <v>218</v>
      </c>
      <c r="C42" s="21">
        <v>1993</v>
      </c>
      <c r="D42" s="22" t="s">
        <v>62</v>
      </c>
      <c r="E42" s="28">
        <v>33</v>
      </c>
      <c r="F42" s="28">
        <v>58</v>
      </c>
      <c r="G42" s="28">
        <v>53</v>
      </c>
      <c r="H42" s="28">
        <v>62</v>
      </c>
      <c r="I42" s="28">
        <f t="shared" si="1"/>
        <v>206</v>
      </c>
    </row>
    <row r="43" spans="1:9" ht="12.75">
      <c r="A43" s="28">
        <v>18</v>
      </c>
      <c r="B43" s="21" t="s">
        <v>283</v>
      </c>
      <c r="C43" s="21">
        <v>1996</v>
      </c>
      <c r="D43" s="22" t="s">
        <v>205</v>
      </c>
      <c r="E43" s="28">
        <v>63</v>
      </c>
      <c r="F43" s="28">
        <v>53</v>
      </c>
      <c r="G43" s="28">
        <v>32</v>
      </c>
      <c r="H43" s="28">
        <v>45</v>
      </c>
      <c r="I43" s="28">
        <f t="shared" si="1"/>
        <v>193</v>
      </c>
    </row>
    <row r="44" spans="1:9" ht="12.75">
      <c r="A44" s="28">
        <v>19</v>
      </c>
      <c r="B44" s="21" t="s">
        <v>215</v>
      </c>
      <c r="C44" s="21">
        <v>1997</v>
      </c>
      <c r="D44" s="22" t="s">
        <v>62</v>
      </c>
      <c r="E44" s="28">
        <v>50</v>
      </c>
      <c r="F44" s="28">
        <v>60</v>
      </c>
      <c r="G44" s="28">
        <v>38</v>
      </c>
      <c r="H44" s="28">
        <v>45</v>
      </c>
      <c r="I44" s="28">
        <f t="shared" si="1"/>
        <v>193</v>
      </c>
    </row>
    <row r="45" spans="1:9" ht="12.75">
      <c r="A45" s="28">
        <v>20</v>
      </c>
      <c r="B45" s="75" t="s">
        <v>271</v>
      </c>
      <c r="C45" s="81">
        <v>1993</v>
      </c>
      <c r="D45" s="22" t="s">
        <v>63</v>
      </c>
      <c r="E45" s="28">
        <v>43</v>
      </c>
      <c r="F45" s="28">
        <v>42</v>
      </c>
      <c r="G45" s="28">
        <v>52</v>
      </c>
      <c r="H45" s="28">
        <v>53</v>
      </c>
      <c r="I45" s="28">
        <f t="shared" si="1"/>
        <v>190</v>
      </c>
    </row>
    <row r="46" spans="1:9" ht="12.75">
      <c r="A46" s="28">
        <v>21</v>
      </c>
      <c r="B46" s="75" t="s">
        <v>248</v>
      </c>
      <c r="C46" s="81">
        <v>1992</v>
      </c>
      <c r="D46" s="22" t="s">
        <v>63</v>
      </c>
      <c r="E46" s="28">
        <v>38</v>
      </c>
      <c r="F46" s="28">
        <v>48</v>
      </c>
      <c r="G46" s="28">
        <v>63</v>
      </c>
      <c r="H46" s="28">
        <v>37</v>
      </c>
      <c r="I46" s="28">
        <f t="shared" si="1"/>
        <v>186</v>
      </c>
    </row>
    <row r="47" spans="1:9" ht="12.75">
      <c r="A47" s="28">
        <v>22</v>
      </c>
      <c r="B47" s="21" t="s">
        <v>216</v>
      </c>
      <c r="C47" s="21">
        <v>1996</v>
      </c>
      <c r="D47" s="22" t="s">
        <v>62</v>
      </c>
      <c r="E47" s="28">
        <v>40</v>
      </c>
      <c r="F47" s="28">
        <v>38</v>
      </c>
      <c r="G47" s="28">
        <v>57</v>
      </c>
      <c r="H47" s="28">
        <v>50</v>
      </c>
      <c r="I47" s="28">
        <f t="shared" si="1"/>
        <v>185</v>
      </c>
    </row>
    <row r="48" spans="1:9" ht="12.75">
      <c r="A48" s="28">
        <v>23</v>
      </c>
      <c r="B48" s="75" t="s">
        <v>251</v>
      </c>
      <c r="C48" s="81">
        <v>1991</v>
      </c>
      <c r="D48" s="22" t="s">
        <v>63</v>
      </c>
      <c r="E48" s="28">
        <v>45</v>
      </c>
      <c r="F48" s="28">
        <v>50</v>
      </c>
      <c r="G48" s="28">
        <v>51</v>
      </c>
      <c r="H48" s="28">
        <v>38</v>
      </c>
      <c r="I48" s="28">
        <f t="shared" si="1"/>
        <v>184</v>
      </c>
    </row>
    <row r="49" spans="1:9" ht="12.75">
      <c r="A49" s="28">
        <v>24</v>
      </c>
      <c r="B49" s="75" t="s">
        <v>260</v>
      </c>
      <c r="C49" s="80">
        <v>1995</v>
      </c>
      <c r="D49" s="22" t="s">
        <v>63</v>
      </c>
      <c r="E49" s="28">
        <v>33</v>
      </c>
      <c r="F49" s="28">
        <v>54</v>
      </c>
      <c r="G49" s="28">
        <v>30</v>
      </c>
      <c r="H49" s="28">
        <v>24</v>
      </c>
      <c r="I49" s="28">
        <f t="shared" si="1"/>
        <v>141</v>
      </c>
    </row>
    <row r="50" spans="1:9" ht="12.75">
      <c r="A50" s="28">
        <v>25</v>
      </c>
      <c r="B50" s="75" t="s">
        <v>253</v>
      </c>
      <c r="C50" s="81">
        <v>1996</v>
      </c>
      <c r="D50" s="22" t="s">
        <v>63</v>
      </c>
      <c r="E50" s="28">
        <v>29</v>
      </c>
      <c r="F50" s="28">
        <v>44</v>
      </c>
      <c r="G50" s="28">
        <v>28</v>
      </c>
      <c r="H50" s="28">
        <v>31</v>
      </c>
      <c r="I50" s="28">
        <f t="shared" si="1"/>
        <v>132</v>
      </c>
    </row>
    <row r="51" spans="1:9" ht="12.75">
      <c r="A51" s="28">
        <v>26</v>
      </c>
      <c r="B51" s="75" t="s">
        <v>263</v>
      </c>
      <c r="C51" s="81">
        <v>1995</v>
      </c>
      <c r="D51" s="22" t="s">
        <v>63</v>
      </c>
      <c r="E51" s="28">
        <v>22</v>
      </c>
      <c r="F51" s="28">
        <v>29</v>
      </c>
      <c r="G51" s="28">
        <v>36</v>
      </c>
      <c r="H51" s="28">
        <v>41</v>
      </c>
      <c r="I51" s="28">
        <f t="shared" si="1"/>
        <v>128</v>
      </c>
    </row>
    <row r="52" spans="1:9" ht="12.75">
      <c r="A52" s="28">
        <v>27</v>
      </c>
      <c r="B52" s="75" t="s">
        <v>249</v>
      </c>
      <c r="C52" s="81">
        <v>1992</v>
      </c>
      <c r="D52" s="21" t="s">
        <v>63</v>
      </c>
      <c r="E52" s="28">
        <v>42</v>
      </c>
      <c r="F52" s="28">
        <v>29</v>
      </c>
      <c r="G52" s="28">
        <v>25</v>
      </c>
      <c r="H52" s="28">
        <v>20</v>
      </c>
      <c r="I52" s="28">
        <f t="shared" si="1"/>
        <v>116</v>
      </c>
    </row>
    <row r="53" spans="1:9" ht="12.75">
      <c r="A53" s="28">
        <v>28</v>
      </c>
      <c r="B53" s="21" t="s">
        <v>219</v>
      </c>
      <c r="C53" s="21">
        <v>1997</v>
      </c>
      <c r="D53" s="22" t="s">
        <v>62</v>
      </c>
      <c r="E53" s="28">
        <v>17</v>
      </c>
      <c r="F53" s="28">
        <v>23</v>
      </c>
      <c r="G53" s="28">
        <v>45</v>
      </c>
      <c r="H53" s="28">
        <v>20</v>
      </c>
      <c r="I53" s="28">
        <f t="shared" si="1"/>
        <v>105</v>
      </c>
    </row>
    <row r="54" spans="1:9" ht="12.75">
      <c r="A54" s="28">
        <v>29</v>
      </c>
      <c r="B54" s="75" t="s">
        <v>258</v>
      </c>
      <c r="C54" s="81">
        <v>1993</v>
      </c>
      <c r="D54" s="22" t="s">
        <v>63</v>
      </c>
      <c r="E54" s="28">
        <v>16</v>
      </c>
      <c r="F54" s="28">
        <v>32</v>
      </c>
      <c r="G54" s="28">
        <v>19</v>
      </c>
      <c r="H54" s="28">
        <v>36</v>
      </c>
      <c r="I54" s="28">
        <f t="shared" si="1"/>
        <v>103</v>
      </c>
    </row>
    <row r="55" spans="1:9" ht="12.75">
      <c r="A55" s="28">
        <v>30</v>
      </c>
      <c r="B55" s="75" t="s">
        <v>250</v>
      </c>
      <c r="C55" s="81">
        <v>1996</v>
      </c>
      <c r="D55" s="22" t="s">
        <v>63</v>
      </c>
      <c r="E55" s="28">
        <v>22</v>
      </c>
      <c r="F55" s="28">
        <v>33</v>
      </c>
      <c r="G55" s="28">
        <v>21</v>
      </c>
      <c r="H55" s="28">
        <v>22</v>
      </c>
      <c r="I55" s="28">
        <f t="shared" si="1"/>
        <v>98</v>
      </c>
    </row>
    <row r="56" spans="1:9" ht="12.75">
      <c r="A56" s="28">
        <v>31</v>
      </c>
      <c r="B56" s="75" t="s">
        <v>252</v>
      </c>
      <c r="C56" s="81">
        <v>1996</v>
      </c>
      <c r="D56" s="22" t="s">
        <v>63</v>
      </c>
      <c r="E56" s="28">
        <v>39</v>
      </c>
      <c r="F56" s="28">
        <v>5</v>
      </c>
      <c r="G56" s="28">
        <v>15</v>
      </c>
      <c r="H56" s="28">
        <v>28</v>
      </c>
      <c r="I56" s="28">
        <f t="shared" si="1"/>
        <v>87</v>
      </c>
    </row>
    <row r="57" spans="1:9" ht="12.75">
      <c r="A57" s="28">
        <v>32</v>
      </c>
      <c r="B57" s="75" t="s">
        <v>259</v>
      </c>
      <c r="C57" s="81">
        <v>1995</v>
      </c>
      <c r="D57" s="21" t="s">
        <v>63</v>
      </c>
      <c r="E57" s="28">
        <v>20</v>
      </c>
      <c r="F57" s="28">
        <v>33</v>
      </c>
      <c r="G57" s="28">
        <v>15</v>
      </c>
      <c r="H57" s="28">
        <v>10</v>
      </c>
      <c r="I57" s="28">
        <f t="shared" si="1"/>
        <v>78</v>
      </c>
    </row>
    <row r="58" spans="1:9" ht="12.75">
      <c r="A58" s="28">
        <v>33</v>
      </c>
      <c r="B58" s="75" t="s">
        <v>256</v>
      </c>
      <c r="C58" s="81">
        <v>1996</v>
      </c>
      <c r="D58" s="21" t="s">
        <v>63</v>
      </c>
      <c r="E58" s="28">
        <v>20</v>
      </c>
      <c r="F58" s="28">
        <v>24</v>
      </c>
      <c r="G58" s="28">
        <v>21</v>
      </c>
      <c r="H58" s="28">
        <v>1</v>
      </c>
      <c r="I58" s="28">
        <f t="shared" si="1"/>
        <v>66</v>
      </c>
    </row>
    <row r="59" spans="1:9" ht="12.75">
      <c r="A59" s="28">
        <v>34</v>
      </c>
      <c r="B59" s="75" t="s">
        <v>255</v>
      </c>
      <c r="C59" s="81">
        <v>1996</v>
      </c>
      <c r="D59" s="22" t="s">
        <v>63</v>
      </c>
      <c r="E59" s="28">
        <v>22</v>
      </c>
      <c r="F59" s="28">
        <v>21</v>
      </c>
      <c r="G59" s="28">
        <v>12</v>
      </c>
      <c r="H59" s="28">
        <v>9</v>
      </c>
      <c r="I59" s="28">
        <f t="shared" si="1"/>
        <v>64</v>
      </c>
    </row>
    <row r="60" spans="1:9" ht="12.75">
      <c r="A60" s="28">
        <v>35</v>
      </c>
      <c r="B60" s="75" t="s">
        <v>264</v>
      </c>
      <c r="C60" s="81">
        <v>1996</v>
      </c>
      <c r="D60" s="22" t="s">
        <v>63</v>
      </c>
      <c r="E60" s="28">
        <v>7</v>
      </c>
      <c r="F60" s="28">
        <v>16</v>
      </c>
      <c r="G60" s="28">
        <v>25</v>
      </c>
      <c r="H60" s="28">
        <v>12</v>
      </c>
      <c r="I60" s="28">
        <f t="shared" si="1"/>
        <v>60</v>
      </c>
    </row>
    <row r="61" spans="1:9" ht="12.75">
      <c r="A61" s="28">
        <v>36</v>
      </c>
      <c r="B61" s="21" t="s">
        <v>203</v>
      </c>
      <c r="C61" s="21">
        <v>1994</v>
      </c>
      <c r="D61" s="22" t="s">
        <v>61</v>
      </c>
      <c r="E61" s="28"/>
      <c r="F61" s="28"/>
      <c r="G61" s="28"/>
      <c r="H61" s="28"/>
      <c r="I61" s="28" t="s">
        <v>118</v>
      </c>
    </row>
    <row r="62" spans="1:9" ht="12.75">
      <c r="A62" s="28">
        <v>37</v>
      </c>
      <c r="B62" s="21" t="s">
        <v>217</v>
      </c>
      <c r="C62" s="21">
        <v>1996</v>
      </c>
      <c r="D62" s="22" t="s">
        <v>62</v>
      </c>
      <c r="E62" s="28"/>
      <c r="F62" s="28"/>
      <c r="G62" s="28"/>
      <c r="H62" s="28"/>
      <c r="I62" s="28" t="s">
        <v>118</v>
      </c>
    </row>
  </sheetData>
  <sheetProtection/>
  <mergeCells count="2">
    <mergeCell ref="E6:H6"/>
    <mergeCell ref="E24:H24"/>
  </mergeCells>
  <printOptions/>
  <pageMargins left="0.67" right="0.31" top="0.35" bottom="0.32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5.75390625" style="15" customWidth="1"/>
    <col min="2" max="2" width="20.75390625" style="15" customWidth="1"/>
    <col min="3" max="3" width="24.75390625" style="15" customWidth="1"/>
    <col min="4" max="7" width="5.75390625" style="15" customWidth="1"/>
    <col min="8" max="16384" width="8.875" style="15" customWidth="1"/>
  </cols>
  <sheetData>
    <row r="1" spans="1:3" ht="15.75">
      <c r="A1" s="8" t="s">
        <v>91</v>
      </c>
      <c r="C1" s="41"/>
    </row>
    <row r="2" spans="1:3" ht="15.75">
      <c r="A2" s="41"/>
      <c r="B2" s="41"/>
      <c r="C2" s="8" t="s">
        <v>122</v>
      </c>
    </row>
    <row r="3" spans="1:3" ht="15.75">
      <c r="A3" s="41"/>
      <c r="B3" s="8" t="s">
        <v>156</v>
      </c>
      <c r="C3" s="8"/>
    </row>
    <row r="4" spans="1:3" ht="15.75">
      <c r="A4" s="41"/>
      <c r="B4" s="8"/>
      <c r="C4" s="8"/>
    </row>
    <row r="5" ht="15">
      <c r="A5" s="53"/>
    </row>
    <row r="6" spans="1:8" ht="12.75">
      <c r="A6" s="17"/>
      <c r="B6" s="52" t="s">
        <v>92</v>
      </c>
      <c r="C6" s="16"/>
      <c r="D6" s="16"/>
      <c r="E6" s="16"/>
      <c r="F6" s="16"/>
      <c r="G6" s="16"/>
      <c r="H6" s="17"/>
    </row>
    <row r="7" spans="1:8" ht="12.75">
      <c r="A7" s="17"/>
      <c r="B7" s="16"/>
      <c r="C7" s="16"/>
      <c r="D7" s="16"/>
      <c r="E7" s="16"/>
      <c r="F7" s="16"/>
      <c r="G7" s="16"/>
      <c r="H7" s="17"/>
    </row>
    <row r="8" ht="13.5" thickBot="1">
      <c r="A8" s="17"/>
    </row>
    <row r="9" spans="1:3" ht="17.25" thickBot="1" thickTop="1">
      <c r="A9" s="17"/>
      <c r="B9" s="186" t="s">
        <v>119</v>
      </c>
      <c r="C9" s="187"/>
    </row>
    <row r="10" spans="1:8" ht="13.5" thickTop="1">
      <c r="A10" s="17"/>
      <c r="B10" s="28" t="s">
        <v>1</v>
      </c>
      <c r="C10" s="40" t="s">
        <v>7</v>
      </c>
      <c r="D10" s="31" t="s">
        <v>3</v>
      </c>
      <c r="E10" s="31" t="s">
        <v>4</v>
      </c>
      <c r="F10" s="31" t="s">
        <v>9</v>
      </c>
      <c r="G10" s="31" t="s">
        <v>10</v>
      </c>
      <c r="H10" s="31" t="s">
        <v>5</v>
      </c>
    </row>
    <row r="11" spans="1:8" ht="15">
      <c r="A11" s="17"/>
      <c r="B11" s="193">
        <v>1</v>
      </c>
      <c r="C11" s="21" t="s">
        <v>199</v>
      </c>
      <c r="D11" s="28">
        <v>90</v>
      </c>
      <c r="E11" s="28">
        <v>91</v>
      </c>
      <c r="F11" s="28">
        <v>96</v>
      </c>
      <c r="G11" s="28">
        <v>96</v>
      </c>
      <c r="H11" s="44">
        <f>SUM(D11:G11)</f>
        <v>373</v>
      </c>
    </row>
    <row r="12" spans="1:8" ht="15">
      <c r="A12" s="17"/>
      <c r="B12" s="193"/>
      <c r="C12" s="21" t="s">
        <v>200</v>
      </c>
      <c r="D12" s="28">
        <v>71</v>
      </c>
      <c r="E12" s="28">
        <v>63</v>
      </c>
      <c r="F12" s="28">
        <v>79</v>
      </c>
      <c r="G12" s="28">
        <v>76</v>
      </c>
      <c r="H12" s="44">
        <f>SUM(D12:G12)</f>
        <v>289</v>
      </c>
    </row>
    <row r="13" spans="1:8" ht="15.75" thickBot="1">
      <c r="A13" s="17"/>
      <c r="B13" s="194"/>
      <c r="C13" s="75" t="s">
        <v>284</v>
      </c>
      <c r="D13" s="28">
        <v>0</v>
      </c>
      <c r="E13" s="28">
        <v>0</v>
      </c>
      <c r="F13" s="28">
        <v>0</v>
      </c>
      <c r="G13" s="28">
        <v>0</v>
      </c>
      <c r="H13" s="44">
        <f>SUM(D13:G13)</f>
        <v>0</v>
      </c>
    </row>
    <row r="14" spans="1:8" ht="17.25" thickBot="1" thickTop="1">
      <c r="A14" s="17"/>
      <c r="D14" s="51"/>
      <c r="E14" s="51"/>
      <c r="F14" s="51"/>
      <c r="G14" s="51"/>
      <c r="H14" s="48">
        <f>SUM(H11:H13)</f>
        <v>662</v>
      </c>
    </row>
    <row r="15" spans="1:8" ht="14.25" thickBot="1" thickTop="1">
      <c r="A15" s="17"/>
      <c r="D15" s="51"/>
      <c r="E15" s="51"/>
      <c r="F15" s="51"/>
      <c r="G15" s="51"/>
      <c r="H15" s="35"/>
    </row>
    <row r="16" spans="1:3" ht="17.25" thickBot="1" thickTop="1">
      <c r="A16" s="17"/>
      <c r="B16" s="186" t="s">
        <v>60</v>
      </c>
      <c r="C16" s="187"/>
    </row>
    <row r="17" spans="1:8" ht="13.5" thickTop="1">
      <c r="A17" s="17"/>
      <c r="B17" s="28" t="s">
        <v>1</v>
      </c>
      <c r="C17" s="40" t="s">
        <v>7</v>
      </c>
      <c r="D17" s="31" t="s">
        <v>3</v>
      </c>
      <c r="E17" s="31" t="s">
        <v>4</v>
      </c>
      <c r="F17" s="31" t="s">
        <v>9</v>
      </c>
      <c r="G17" s="31" t="s">
        <v>10</v>
      </c>
      <c r="H17" s="31" t="s">
        <v>5</v>
      </c>
    </row>
    <row r="18" spans="1:8" ht="15">
      <c r="A18" s="17"/>
      <c r="B18" s="193">
        <v>2</v>
      </c>
      <c r="C18" s="21" t="s">
        <v>201</v>
      </c>
      <c r="D18" s="28">
        <v>91</v>
      </c>
      <c r="E18" s="28">
        <v>87</v>
      </c>
      <c r="F18" s="28">
        <v>90</v>
      </c>
      <c r="G18" s="28">
        <v>93</v>
      </c>
      <c r="H18" s="44">
        <f>SUM(D18:G18)</f>
        <v>361</v>
      </c>
    </row>
    <row r="19" spans="1:8" ht="15">
      <c r="A19" s="17"/>
      <c r="B19" s="193"/>
      <c r="C19" s="75" t="s">
        <v>273</v>
      </c>
      <c r="D19" s="28">
        <v>40</v>
      </c>
      <c r="E19" s="28">
        <v>33</v>
      </c>
      <c r="F19" s="28">
        <v>15</v>
      </c>
      <c r="G19" s="28">
        <v>24</v>
      </c>
      <c r="H19" s="44">
        <f>SUM(D19:G19)</f>
        <v>112</v>
      </c>
    </row>
    <row r="20" spans="1:8" ht="15.75" thickBot="1">
      <c r="A20" s="17"/>
      <c r="B20" s="194"/>
      <c r="C20" s="75" t="s">
        <v>267</v>
      </c>
      <c r="D20" s="28">
        <v>19</v>
      </c>
      <c r="E20" s="28">
        <v>23</v>
      </c>
      <c r="F20" s="28">
        <v>29</v>
      </c>
      <c r="G20" s="28">
        <v>18</v>
      </c>
      <c r="H20" s="44">
        <f>SUM(D20:G20)</f>
        <v>89</v>
      </c>
    </row>
    <row r="21" spans="1:8" ht="17.25" thickBot="1" thickTop="1">
      <c r="A21" s="17"/>
      <c r="D21" s="51"/>
      <c r="E21" s="51"/>
      <c r="F21" s="51"/>
      <c r="G21" s="51"/>
      <c r="H21" s="48">
        <f>SUM(H18:H20)</f>
        <v>562</v>
      </c>
    </row>
    <row r="22" spans="1:8" ht="16.5" thickTop="1">
      <c r="A22" s="17"/>
      <c r="D22" s="51"/>
      <c r="E22" s="51"/>
      <c r="F22" s="51"/>
      <c r="G22" s="51"/>
      <c r="H22" s="43"/>
    </row>
    <row r="24" ht="12.75">
      <c r="B24" s="52" t="s">
        <v>28</v>
      </c>
    </row>
    <row r="25" ht="13.5" thickBot="1">
      <c r="B25" s="52"/>
    </row>
    <row r="26" spans="2:3" ht="17.25" thickBot="1" thickTop="1">
      <c r="B26" s="186" t="s">
        <v>62</v>
      </c>
      <c r="C26" s="187"/>
    </row>
    <row r="27" spans="2:8" ht="13.5" thickTop="1">
      <c r="B27" s="28" t="s">
        <v>1</v>
      </c>
      <c r="C27" s="40" t="s">
        <v>7</v>
      </c>
      <c r="D27" s="31" t="s">
        <v>3</v>
      </c>
      <c r="E27" s="31" t="s">
        <v>4</v>
      </c>
      <c r="F27" s="31" t="s">
        <v>9</v>
      </c>
      <c r="G27" s="31" t="s">
        <v>10</v>
      </c>
      <c r="H27" s="31" t="s">
        <v>5</v>
      </c>
    </row>
    <row r="28" spans="2:8" ht="12.75" customHeight="1">
      <c r="B28" s="193">
        <v>1</v>
      </c>
      <c r="C28" s="21" t="s">
        <v>220</v>
      </c>
      <c r="D28" s="28">
        <v>96</v>
      </c>
      <c r="E28" s="28">
        <v>96</v>
      </c>
      <c r="F28" s="28">
        <v>96</v>
      </c>
      <c r="G28" s="28">
        <v>95</v>
      </c>
      <c r="H28" s="28">
        <f>SUM(D28:G28)</f>
        <v>383</v>
      </c>
    </row>
    <row r="29" spans="2:8" ht="12.75" customHeight="1">
      <c r="B29" s="193"/>
      <c r="C29" s="21" t="s">
        <v>213</v>
      </c>
      <c r="D29" s="28">
        <v>91</v>
      </c>
      <c r="E29" s="28">
        <v>92</v>
      </c>
      <c r="F29" s="28">
        <v>91</v>
      </c>
      <c r="G29" s="28">
        <v>91</v>
      </c>
      <c r="H29" s="28">
        <f>SUM(D29:G29)</f>
        <v>365</v>
      </c>
    </row>
    <row r="30" spans="2:8" ht="13.5" customHeight="1" thickBot="1">
      <c r="B30" s="194"/>
      <c r="C30" s="21" t="s">
        <v>214</v>
      </c>
      <c r="D30" s="28">
        <v>95</v>
      </c>
      <c r="E30" s="28">
        <v>93</v>
      </c>
      <c r="F30" s="28">
        <v>91</v>
      </c>
      <c r="G30" s="28">
        <v>95</v>
      </c>
      <c r="H30" s="28">
        <f>SUM(D30:G30)</f>
        <v>374</v>
      </c>
    </row>
    <row r="31" spans="4:8" ht="14.25" thickBot="1" thickTop="1">
      <c r="D31" s="51"/>
      <c r="E31" s="51"/>
      <c r="F31" s="51"/>
      <c r="G31" s="51"/>
      <c r="H31" s="19">
        <f>SUM(H28:H30)</f>
        <v>1122</v>
      </c>
    </row>
    <row r="32" ht="14.25" thickBot="1" thickTop="1"/>
    <row r="33" spans="2:3" ht="17.25" thickBot="1" thickTop="1">
      <c r="B33" s="186" t="s">
        <v>30</v>
      </c>
      <c r="C33" s="187"/>
    </row>
    <row r="34" spans="2:8" ht="13.5" thickTop="1">
      <c r="B34" s="28" t="s">
        <v>1</v>
      </c>
      <c r="C34" s="40" t="s">
        <v>7</v>
      </c>
      <c r="D34" s="31" t="s">
        <v>3</v>
      </c>
      <c r="E34" s="31" t="s">
        <v>4</v>
      </c>
      <c r="F34" s="31" t="s">
        <v>9</v>
      </c>
      <c r="G34" s="31" t="s">
        <v>10</v>
      </c>
      <c r="H34" s="31" t="s">
        <v>5</v>
      </c>
    </row>
    <row r="35" spans="2:8" ht="12.75">
      <c r="B35" s="193">
        <v>2</v>
      </c>
      <c r="C35" s="27" t="s">
        <v>29</v>
      </c>
      <c r="D35" s="28">
        <v>92</v>
      </c>
      <c r="E35" s="28">
        <v>94</v>
      </c>
      <c r="F35" s="28">
        <v>91</v>
      </c>
      <c r="G35" s="28">
        <v>97</v>
      </c>
      <c r="H35" s="28">
        <f>SUM(D35:G35)</f>
        <v>374</v>
      </c>
    </row>
    <row r="36" spans="2:8" ht="12.75">
      <c r="B36" s="193"/>
      <c r="C36" s="27" t="s">
        <v>89</v>
      </c>
      <c r="D36" s="28">
        <v>88</v>
      </c>
      <c r="E36" s="28">
        <v>91</v>
      </c>
      <c r="F36" s="28">
        <v>88</v>
      </c>
      <c r="G36" s="28">
        <v>89</v>
      </c>
      <c r="H36" s="28">
        <f>SUM(D36:G36)</f>
        <v>356</v>
      </c>
    </row>
    <row r="37" spans="2:8" ht="13.5" thickBot="1">
      <c r="B37" s="194"/>
      <c r="C37" s="27" t="s">
        <v>88</v>
      </c>
      <c r="D37" s="28">
        <v>95</v>
      </c>
      <c r="E37" s="28">
        <v>96</v>
      </c>
      <c r="F37" s="28">
        <v>94</v>
      </c>
      <c r="G37" s="28">
        <v>94</v>
      </c>
      <c r="H37" s="28">
        <f>SUM(D37:G37)</f>
        <v>379</v>
      </c>
    </row>
    <row r="38" spans="4:8" ht="14.25" thickBot="1" thickTop="1">
      <c r="D38" s="51"/>
      <c r="E38" s="51"/>
      <c r="F38" s="51"/>
      <c r="G38" s="51"/>
      <c r="H38" s="19">
        <f>SUM(H35:H37)</f>
        <v>1109</v>
      </c>
    </row>
    <row r="39" ht="14.25" thickBot="1" thickTop="1"/>
    <row r="40" spans="2:3" ht="17.25" thickBot="1" thickTop="1">
      <c r="B40" s="186" t="s">
        <v>11</v>
      </c>
      <c r="C40" s="187"/>
    </row>
    <row r="41" spans="2:8" ht="13.5" thickTop="1">
      <c r="B41" s="28" t="s">
        <v>1</v>
      </c>
      <c r="C41" s="40" t="s">
        <v>7</v>
      </c>
      <c r="D41" s="31" t="s">
        <v>3</v>
      </c>
      <c r="E41" s="31" t="s">
        <v>4</v>
      </c>
      <c r="F41" s="31" t="s">
        <v>9</v>
      </c>
      <c r="G41" s="31" t="s">
        <v>10</v>
      </c>
      <c r="H41" s="31" t="s">
        <v>5</v>
      </c>
    </row>
    <row r="42" spans="2:8" ht="12.75">
      <c r="B42" s="193">
        <v>3</v>
      </c>
      <c r="C42" s="21" t="s">
        <v>211</v>
      </c>
      <c r="D42" s="28">
        <v>87</v>
      </c>
      <c r="E42" s="28">
        <v>91</v>
      </c>
      <c r="F42" s="28">
        <v>92</v>
      </c>
      <c r="G42" s="28">
        <v>93</v>
      </c>
      <c r="H42" s="28">
        <f>SUM(D42:G42)</f>
        <v>363</v>
      </c>
    </row>
    <row r="43" spans="2:8" ht="12.75">
      <c r="B43" s="193"/>
      <c r="C43" s="27" t="s">
        <v>157</v>
      </c>
      <c r="D43" s="28">
        <v>84</v>
      </c>
      <c r="E43" s="28">
        <v>81</v>
      </c>
      <c r="F43" s="28">
        <v>82</v>
      </c>
      <c r="G43" s="28">
        <v>88</v>
      </c>
      <c r="H43" s="28">
        <f>SUM(D43:G43)</f>
        <v>335</v>
      </c>
    </row>
    <row r="44" spans="2:8" ht="13.5" thickBot="1">
      <c r="B44" s="194"/>
      <c r="C44" s="27" t="s">
        <v>116</v>
      </c>
      <c r="D44" s="28">
        <v>78</v>
      </c>
      <c r="E44" s="28">
        <v>79</v>
      </c>
      <c r="F44" s="28">
        <v>87</v>
      </c>
      <c r="G44" s="28">
        <v>83</v>
      </c>
      <c r="H44" s="28">
        <f>SUM(D44:G44)</f>
        <v>327</v>
      </c>
    </row>
    <row r="45" spans="4:8" ht="14.25" thickBot="1" thickTop="1">
      <c r="D45" s="51"/>
      <c r="E45" s="51"/>
      <c r="F45" s="51"/>
      <c r="G45" s="51"/>
      <c r="H45" s="19">
        <f>SUM(H42:H44)</f>
        <v>1025</v>
      </c>
    </row>
    <row r="46" spans="4:8" ht="14.25" thickBot="1" thickTop="1">
      <c r="D46" s="51"/>
      <c r="E46" s="51"/>
      <c r="F46" s="51"/>
      <c r="G46" s="51"/>
      <c r="H46" s="35"/>
    </row>
    <row r="47" spans="2:3" ht="17.25" thickBot="1" thickTop="1">
      <c r="B47" s="186" t="s">
        <v>286</v>
      </c>
      <c r="C47" s="187"/>
    </row>
    <row r="48" spans="2:8" ht="13.5" thickTop="1">
      <c r="B48" s="28" t="s">
        <v>1</v>
      </c>
      <c r="C48" s="40" t="s">
        <v>7</v>
      </c>
      <c r="D48" s="31" t="s">
        <v>3</v>
      </c>
      <c r="E48" s="31" t="s">
        <v>4</v>
      </c>
      <c r="F48" s="31" t="s">
        <v>9</v>
      </c>
      <c r="G48" s="31" t="s">
        <v>10</v>
      </c>
      <c r="H48" s="31" t="s">
        <v>5</v>
      </c>
    </row>
    <row r="49" spans="2:8" ht="12.75">
      <c r="B49" s="193">
        <v>4</v>
      </c>
      <c r="C49" s="75" t="s">
        <v>272</v>
      </c>
      <c r="D49" s="28">
        <v>50</v>
      </c>
      <c r="E49" s="28">
        <v>47</v>
      </c>
      <c r="F49" s="28">
        <v>60</v>
      </c>
      <c r="G49" s="28">
        <v>73</v>
      </c>
      <c r="H49" s="28">
        <f>SUM(D49:G49)</f>
        <v>230</v>
      </c>
    </row>
    <row r="50" spans="2:8" ht="12.75">
      <c r="B50" s="193"/>
      <c r="C50" s="75" t="s">
        <v>265</v>
      </c>
      <c r="D50" s="28">
        <v>72</v>
      </c>
      <c r="E50" s="28">
        <v>80</v>
      </c>
      <c r="F50" s="28">
        <v>79</v>
      </c>
      <c r="G50" s="28">
        <v>87</v>
      </c>
      <c r="H50" s="28">
        <f>SUM(D50:G50)</f>
        <v>318</v>
      </c>
    </row>
    <row r="51" spans="2:8" ht="13.5" thickBot="1">
      <c r="B51" s="194"/>
      <c r="C51" s="27" t="s">
        <v>117</v>
      </c>
      <c r="D51" s="28">
        <v>90</v>
      </c>
      <c r="E51" s="28">
        <v>86</v>
      </c>
      <c r="F51" s="28">
        <v>87</v>
      </c>
      <c r="G51" s="28">
        <v>82</v>
      </c>
      <c r="H51" s="28">
        <f>SUM(D51:G51)</f>
        <v>345</v>
      </c>
    </row>
    <row r="52" spans="4:8" ht="14.25" thickBot="1" thickTop="1">
      <c r="D52" s="51"/>
      <c r="E52" s="51"/>
      <c r="F52" s="51"/>
      <c r="G52" s="51"/>
      <c r="H52" s="19">
        <f>SUM(H49:H51)</f>
        <v>893</v>
      </c>
    </row>
    <row r="53" ht="13.5" thickTop="1"/>
    <row r="55" ht="12.75" customHeight="1"/>
    <row r="56" ht="12.75" customHeight="1"/>
    <row r="57" ht="13.5" customHeight="1"/>
  </sheetData>
  <sheetProtection/>
  <mergeCells count="12">
    <mergeCell ref="B9:C9"/>
    <mergeCell ref="B11:B13"/>
    <mergeCell ref="B16:C16"/>
    <mergeCell ref="B18:B20"/>
    <mergeCell ref="B49:B51"/>
    <mergeCell ref="B40:C40"/>
    <mergeCell ref="B42:B44"/>
    <mergeCell ref="B26:C26"/>
    <mergeCell ref="B28:B30"/>
    <mergeCell ref="B47:C47"/>
    <mergeCell ref="B33:C33"/>
    <mergeCell ref="B35:B37"/>
  </mergeCells>
  <printOptions/>
  <pageMargins left="0.93" right="0.75" top="0.72" bottom="0.76" header="0" footer="0"/>
  <pageSetup horizontalDpi="180" verticalDpi="180" orientation="portrait" paperSize="9" r:id="rId2"/>
  <ignoredErrors>
    <ignoredError sqref="H1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</dc:creator>
  <cp:keywords/>
  <dc:description/>
  <cp:lastModifiedBy>Uporabnik</cp:lastModifiedBy>
  <cp:lastPrinted>2012-01-22T15:23:46Z</cp:lastPrinted>
  <dcterms:created xsi:type="dcterms:W3CDTF">2003-02-14T17:24:10Z</dcterms:created>
  <dcterms:modified xsi:type="dcterms:W3CDTF">2012-01-22T15:24:38Z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